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sers\kulbit_ev\Desktop\Архангельск\Архангельск\2024\10 2024 Архангельск\!!! РАСЧЕТ ЦЕН\!расчет и загрузка цены\10 Кульбит\"/>
    </mc:Choice>
  </mc:AlternateContent>
  <bookViews>
    <workbookView xWindow="-28920" yWindow="-255" windowWidth="29040" windowHeight="15840" tabRatio="870" activeTab="3"/>
  </bookViews>
  <sheets>
    <sheet name="Данные ком.оператора" sheetId="11" r:id="rId1"/>
    <sheet name="Конечная РЦ 1ЦК" sheetId="4" r:id="rId2"/>
    <sheet name="Конечная РЦ 3ЦК" sheetId="8" r:id="rId3"/>
    <sheet name="Конечная РЦ 4ЦК" sheetId="10" r:id="rId4"/>
  </sheets>
  <externalReferences>
    <externalReference r:id="rId5"/>
  </externalReferences>
  <definedNames>
    <definedName name="_xlnm.Print_Area" localSheetId="2">'Конечная РЦ 3ЦК'!$A$1:$P$786</definedName>
    <definedName name="_xlnm.Print_Area" localSheetId="3">'Конечная РЦ 4ЦК'!$A$1:$P$792</definedName>
    <definedName name="ТАРСНУСЛУГИ">'[1]2010 с измен-ми'!$U$2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792" i="10" l="1"/>
  <c r="F792" i="10"/>
  <c r="G792" i="10"/>
  <c r="H792" i="10"/>
  <c r="I792" i="10"/>
  <c r="J792" i="10"/>
  <c r="K792" i="10"/>
  <c r="L792" i="10"/>
  <c r="M792" i="10"/>
  <c r="N792" i="10"/>
  <c r="O792" i="10"/>
  <c r="P792" i="10"/>
  <c r="D792" i="10"/>
  <c r="E768" i="10"/>
  <c r="G768" i="10"/>
  <c r="I768" i="10"/>
  <c r="K768" i="10"/>
  <c r="M768" i="10"/>
  <c r="O768" i="10"/>
  <c r="P768" i="10"/>
  <c r="D768" i="10" s="1"/>
  <c r="F769" i="10"/>
  <c r="J769" i="10"/>
  <c r="N769" i="10"/>
  <c r="P769" i="10"/>
  <c r="E770" i="10"/>
  <c r="G770" i="10"/>
  <c r="I770" i="10"/>
  <c r="K770" i="10"/>
  <c r="M770" i="10"/>
  <c r="O770" i="10"/>
  <c r="P770" i="10"/>
  <c r="D770" i="10" s="1"/>
  <c r="F771" i="10"/>
  <c r="J771" i="10"/>
  <c r="N771" i="10"/>
  <c r="P771" i="10"/>
  <c r="E772" i="10"/>
  <c r="G772" i="10"/>
  <c r="I772" i="10"/>
  <c r="K772" i="10"/>
  <c r="M772" i="10"/>
  <c r="O772" i="10"/>
  <c r="P772" i="10"/>
  <c r="D772" i="10" s="1"/>
  <c r="F773" i="10"/>
  <c r="J773" i="10"/>
  <c r="N773" i="10"/>
  <c r="P773" i="10"/>
  <c r="E774" i="10"/>
  <c r="G774" i="10"/>
  <c r="I774" i="10"/>
  <c r="K774" i="10"/>
  <c r="M774" i="10"/>
  <c r="O774" i="10"/>
  <c r="P774" i="10"/>
  <c r="D774" i="10" s="1"/>
  <c r="F775" i="10"/>
  <c r="J775" i="10"/>
  <c r="N775" i="10"/>
  <c r="P775" i="10"/>
  <c r="E776" i="10"/>
  <c r="G776" i="10"/>
  <c r="I776" i="10"/>
  <c r="K776" i="10"/>
  <c r="M776" i="10"/>
  <c r="O776" i="10"/>
  <c r="P776" i="10"/>
  <c r="D776" i="10" s="1"/>
  <c r="F777" i="10"/>
  <c r="J777" i="10"/>
  <c r="N777" i="10"/>
  <c r="P777" i="10"/>
  <c r="E778" i="10"/>
  <c r="G778" i="10"/>
  <c r="I778" i="10"/>
  <c r="K778" i="10"/>
  <c r="M778" i="10"/>
  <c r="O778" i="10"/>
  <c r="P778" i="10"/>
  <c r="D778" i="10" s="1"/>
  <c r="F779" i="10"/>
  <c r="J779" i="10"/>
  <c r="N779" i="10"/>
  <c r="P779" i="10"/>
  <c r="E780" i="10"/>
  <c r="G780" i="10"/>
  <c r="I780" i="10"/>
  <c r="K780" i="10"/>
  <c r="M780" i="10"/>
  <c r="O780" i="10"/>
  <c r="P780" i="10"/>
  <c r="D780" i="10" s="1"/>
  <c r="F781" i="10"/>
  <c r="J781" i="10"/>
  <c r="N781" i="10"/>
  <c r="P781" i="10"/>
  <c r="E782" i="10"/>
  <c r="G782" i="10"/>
  <c r="I782" i="10"/>
  <c r="K782" i="10"/>
  <c r="M782" i="10"/>
  <c r="O782" i="10"/>
  <c r="P782" i="10"/>
  <c r="D782" i="10" s="1"/>
  <c r="P783" i="10"/>
  <c r="E784" i="10"/>
  <c r="G784" i="10"/>
  <c r="I784" i="10"/>
  <c r="K784" i="10"/>
  <c r="M784" i="10"/>
  <c r="O784" i="10"/>
  <c r="P784" i="10"/>
  <c r="D784" i="10" s="1"/>
  <c r="P785" i="10"/>
  <c r="E786" i="10"/>
  <c r="G786" i="10"/>
  <c r="I786" i="10"/>
  <c r="K786" i="10"/>
  <c r="M786" i="10"/>
  <c r="O786" i="10"/>
  <c r="P786" i="10"/>
  <c r="D786" i="10" s="1"/>
  <c r="P787" i="10"/>
  <c r="E788" i="10"/>
  <c r="G788" i="10"/>
  <c r="I788" i="10"/>
  <c r="K788" i="10"/>
  <c r="M788" i="10"/>
  <c r="O788" i="10"/>
  <c r="P788" i="10"/>
  <c r="D788" i="10" s="1"/>
  <c r="P789" i="10"/>
  <c r="E790" i="10"/>
  <c r="G790" i="10"/>
  <c r="I790" i="10"/>
  <c r="K790" i="10"/>
  <c r="M790" i="10"/>
  <c r="O790" i="10"/>
  <c r="P790" i="10"/>
  <c r="D790" i="10" s="1"/>
  <c r="P791" i="10"/>
  <c r="P786" i="8"/>
  <c r="E786" i="8"/>
  <c r="F786" i="8"/>
  <c r="G786" i="8"/>
  <c r="H786" i="8"/>
  <c r="I786" i="8"/>
  <c r="J786" i="8"/>
  <c r="K786" i="8"/>
  <c r="L786" i="8"/>
  <c r="M786" i="8"/>
  <c r="N786" i="8"/>
  <c r="O786" i="8"/>
  <c r="D786" i="8"/>
  <c r="E762" i="8"/>
  <c r="G762" i="8"/>
  <c r="I762" i="8"/>
  <c r="K762" i="8"/>
  <c r="M762" i="8"/>
  <c r="O762" i="8"/>
  <c r="P762" i="8"/>
  <c r="D762" i="8" s="1"/>
  <c r="P763" i="8"/>
  <c r="E764" i="8"/>
  <c r="G764" i="8"/>
  <c r="I764" i="8"/>
  <c r="K764" i="8"/>
  <c r="M764" i="8"/>
  <c r="O764" i="8"/>
  <c r="P764" i="8"/>
  <c r="D764" i="8" s="1"/>
  <c r="P765" i="8"/>
  <c r="E766" i="8"/>
  <c r="G766" i="8"/>
  <c r="I766" i="8"/>
  <c r="K766" i="8"/>
  <c r="M766" i="8"/>
  <c r="O766" i="8"/>
  <c r="P766" i="8"/>
  <c r="D766" i="8" s="1"/>
  <c r="P767" i="8"/>
  <c r="E768" i="8"/>
  <c r="G768" i="8"/>
  <c r="I768" i="8"/>
  <c r="K768" i="8"/>
  <c r="M768" i="8"/>
  <c r="O768" i="8"/>
  <c r="P768" i="8"/>
  <c r="D768" i="8" s="1"/>
  <c r="P769" i="8"/>
  <c r="E770" i="8"/>
  <c r="G770" i="8"/>
  <c r="I770" i="8"/>
  <c r="K770" i="8"/>
  <c r="M770" i="8"/>
  <c r="O770" i="8"/>
  <c r="P770" i="8"/>
  <c r="D770" i="8" s="1"/>
  <c r="P771" i="8"/>
  <c r="E772" i="8"/>
  <c r="G772" i="8"/>
  <c r="I772" i="8"/>
  <c r="K772" i="8"/>
  <c r="M772" i="8"/>
  <c r="O772" i="8"/>
  <c r="P772" i="8"/>
  <c r="D772" i="8" s="1"/>
  <c r="P773" i="8"/>
  <c r="E774" i="8"/>
  <c r="G774" i="8"/>
  <c r="I774" i="8"/>
  <c r="K774" i="8"/>
  <c r="M774" i="8"/>
  <c r="O774" i="8"/>
  <c r="P774" i="8"/>
  <c r="D774" i="8" s="1"/>
  <c r="P775" i="8"/>
  <c r="P776" i="8"/>
  <c r="D776" i="8" s="1"/>
  <c r="E777" i="8"/>
  <c r="G777" i="8"/>
  <c r="I777" i="8"/>
  <c r="K777" i="8"/>
  <c r="M777" i="8"/>
  <c r="O777" i="8"/>
  <c r="P777" i="8"/>
  <c r="D777" i="8" s="1"/>
  <c r="P778" i="8"/>
  <c r="E778" i="8" s="1"/>
  <c r="E779" i="8"/>
  <c r="G779" i="8"/>
  <c r="I779" i="8"/>
  <c r="K779" i="8"/>
  <c r="M779" i="8"/>
  <c r="O779" i="8"/>
  <c r="P779" i="8"/>
  <c r="D779" i="8" s="1"/>
  <c r="P780" i="8"/>
  <c r="E780" i="8" s="1"/>
  <c r="E781" i="8"/>
  <c r="G781" i="8"/>
  <c r="I781" i="8"/>
  <c r="K781" i="8"/>
  <c r="M781" i="8"/>
  <c r="O781" i="8"/>
  <c r="P781" i="8"/>
  <c r="D781" i="8" s="1"/>
  <c r="P782" i="8"/>
  <c r="E782" i="8" s="1"/>
  <c r="E783" i="8"/>
  <c r="G783" i="8"/>
  <c r="I783" i="8"/>
  <c r="K783" i="8"/>
  <c r="M783" i="8"/>
  <c r="O783" i="8"/>
  <c r="P783" i="8"/>
  <c r="D783" i="8" s="1"/>
  <c r="P784" i="8"/>
  <c r="E784" i="8" s="1"/>
  <c r="E785" i="8"/>
  <c r="G785" i="8"/>
  <c r="I785" i="8"/>
  <c r="K785" i="8"/>
  <c r="M785" i="8"/>
  <c r="O785" i="8"/>
  <c r="P785" i="8"/>
  <c r="D785" i="8" s="1"/>
  <c r="E791" i="10" l="1"/>
  <c r="G791" i="10"/>
  <c r="I791" i="10"/>
  <c r="K791" i="10"/>
  <c r="M791" i="10"/>
  <c r="O791" i="10"/>
  <c r="L791" i="10"/>
  <c r="H791" i="10"/>
  <c r="D791" i="10"/>
  <c r="E789" i="10"/>
  <c r="G789" i="10"/>
  <c r="I789" i="10"/>
  <c r="K789" i="10"/>
  <c r="M789" i="10"/>
  <c r="O789" i="10"/>
  <c r="L789" i="10"/>
  <c r="H789" i="10"/>
  <c r="D789" i="10"/>
  <c r="E787" i="10"/>
  <c r="G787" i="10"/>
  <c r="I787" i="10"/>
  <c r="K787" i="10"/>
  <c r="M787" i="10"/>
  <c r="O787" i="10"/>
  <c r="L787" i="10"/>
  <c r="H787" i="10"/>
  <c r="D787" i="10"/>
  <c r="E785" i="10"/>
  <c r="G785" i="10"/>
  <c r="I785" i="10"/>
  <c r="K785" i="10"/>
  <c r="M785" i="10"/>
  <c r="O785" i="10"/>
  <c r="L785" i="10"/>
  <c r="H785" i="10"/>
  <c r="D785" i="10"/>
  <c r="E783" i="10"/>
  <c r="G783" i="10"/>
  <c r="I783" i="10"/>
  <c r="K783" i="10"/>
  <c r="M783" i="10"/>
  <c r="O783" i="10"/>
  <c r="D783" i="10"/>
  <c r="F783" i="10"/>
  <c r="H783" i="10"/>
  <c r="L783" i="10"/>
  <c r="N791" i="10"/>
  <c r="J791" i="10"/>
  <c r="F791" i="10"/>
  <c r="N789" i="10"/>
  <c r="J789" i="10"/>
  <c r="F789" i="10"/>
  <c r="N787" i="10"/>
  <c r="J787" i="10"/>
  <c r="F787" i="10"/>
  <c r="N785" i="10"/>
  <c r="J785" i="10"/>
  <c r="F785" i="10"/>
  <c r="N783" i="10"/>
  <c r="J783" i="10"/>
  <c r="N790" i="10"/>
  <c r="L790" i="10"/>
  <c r="J790" i="10"/>
  <c r="H790" i="10"/>
  <c r="F790" i="10"/>
  <c r="N788" i="10"/>
  <c r="L788" i="10"/>
  <c r="J788" i="10"/>
  <c r="H788" i="10"/>
  <c r="F788" i="10"/>
  <c r="N786" i="10"/>
  <c r="L786" i="10"/>
  <c r="J786" i="10"/>
  <c r="H786" i="10"/>
  <c r="F786" i="10"/>
  <c r="N784" i="10"/>
  <c r="L784" i="10"/>
  <c r="J784" i="10"/>
  <c r="H784" i="10"/>
  <c r="F784" i="10"/>
  <c r="N782" i="10"/>
  <c r="L782" i="10"/>
  <c r="J782" i="10"/>
  <c r="H782" i="10"/>
  <c r="F782" i="10"/>
  <c r="E781" i="10"/>
  <c r="G781" i="10"/>
  <c r="I781" i="10"/>
  <c r="K781" i="10"/>
  <c r="M781" i="10"/>
  <c r="O781" i="10"/>
  <c r="L781" i="10"/>
  <c r="H781" i="10"/>
  <c r="D781" i="10"/>
  <c r="E779" i="10"/>
  <c r="G779" i="10"/>
  <c r="I779" i="10"/>
  <c r="K779" i="10"/>
  <c r="M779" i="10"/>
  <c r="O779" i="10"/>
  <c r="L779" i="10"/>
  <c r="H779" i="10"/>
  <c r="D779" i="10"/>
  <c r="E777" i="10"/>
  <c r="G777" i="10"/>
  <c r="I777" i="10"/>
  <c r="K777" i="10"/>
  <c r="M777" i="10"/>
  <c r="O777" i="10"/>
  <c r="L777" i="10"/>
  <c r="H777" i="10"/>
  <c r="D777" i="10"/>
  <c r="E775" i="10"/>
  <c r="G775" i="10"/>
  <c r="I775" i="10"/>
  <c r="K775" i="10"/>
  <c r="M775" i="10"/>
  <c r="O775" i="10"/>
  <c r="L775" i="10"/>
  <c r="H775" i="10"/>
  <c r="D775" i="10"/>
  <c r="E773" i="10"/>
  <c r="G773" i="10"/>
  <c r="I773" i="10"/>
  <c r="K773" i="10"/>
  <c r="M773" i="10"/>
  <c r="O773" i="10"/>
  <c r="L773" i="10"/>
  <c r="H773" i="10"/>
  <c r="D773" i="10"/>
  <c r="E771" i="10"/>
  <c r="G771" i="10"/>
  <c r="I771" i="10"/>
  <c r="K771" i="10"/>
  <c r="M771" i="10"/>
  <c r="O771" i="10"/>
  <c r="L771" i="10"/>
  <c r="H771" i="10"/>
  <c r="D771" i="10"/>
  <c r="E769" i="10"/>
  <c r="G769" i="10"/>
  <c r="I769" i="10"/>
  <c r="K769" i="10"/>
  <c r="M769" i="10"/>
  <c r="O769" i="10"/>
  <c r="L769" i="10"/>
  <c r="H769" i="10"/>
  <c r="D769" i="10"/>
  <c r="N780" i="10"/>
  <c r="L780" i="10"/>
  <c r="J780" i="10"/>
  <c r="H780" i="10"/>
  <c r="F780" i="10"/>
  <c r="N778" i="10"/>
  <c r="L778" i="10"/>
  <c r="J778" i="10"/>
  <c r="H778" i="10"/>
  <c r="F778" i="10"/>
  <c r="N776" i="10"/>
  <c r="L776" i="10"/>
  <c r="J776" i="10"/>
  <c r="H776" i="10"/>
  <c r="F776" i="10"/>
  <c r="N774" i="10"/>
  <c r="L774" i="10"/>
  <c r="J774" i="10"/>
  <c r="H774" i="10"/>
  <c r="F774" i="10"/>
  <c r="N772" i="10"/>
  <c r="L772" i="10"/>
  <c r="J772" i="10"/>
  <c r="H772" i="10"/>
  <c r="F772" i="10"/>
  <c r="N770" i="10"/>
  <c r="L770" i="10"/>
  <c r="J770" i="10"/>
  <c r="H770" i="10"/>
  <c r="F770" i="10"/>
  <c r="N768" i="10"/>
  <c r="L768" i="10"/>
  <c r="J768" i="10"/>
  <c r="H768" i="10"/>
  <c r="F768" i="10"/>
  <c r="N784" i="8"/>
  <c r="L784" i="8"/>
  <c r="J784" i="8"/>
  <c r="H784" i="8"/>
  <c r="F784" i="8"/>
  <c r="D784" i="8"/>
  <c r="N782" i="8"/>
  <c r="L782" i="8"/>
  <c r="J782" i="8"/>
  <c r="H782" i="8"/>
  <c r="F782" i="8"/>
  <c r="D782" i="8"/>
  <c r="N780" i="8"/>
  <c r="L780" i="8"/>
  <c r="J780" i="8"/>
  <c r="H780" i="8"/>
  <c r="F780" i="8"/>
  <c r="D780" i="8"/>
  <c r="N778" i="8"/>
  <c r="L778" i="8"/>
  <c r="J778" i="8"/>
  <c r="H778" i="8"/>
  <c r="F778" i="8"/>
  <c r="D778" i="8"/>
  <c r="N776" i="8"/>
  <c r="L776" i="8"/>
  <c r="J776" i="8"/>
  <c r="H776" i="8"/>
  <c r="F776" i="8"/>
  <c r="E775" i="8"/>
  <c r="G775" i="8"/>
  <c r="I775" i="8"/>
  <c r="K775" i="8"/>
  <c r="M775" i="8"/>
  <c r="O775" i="8"/>
  <c r="L775" i="8"/>
  <c r="H775" i="8"/>
  <c r="D775" i="8"/>
  <c r="E773" i="8"/>
  <c r="G773" i="8"/>
  <c r="I773" i="8"/>
  <c r="K773" i="8"/>
  <c r="M773" i="8"/>
  <c r="O773" i="8"/>
  <c r="L773" i="8"/>
  <c r="H773" i="8"/>
  <c r="D773" i="8"/>
  <c r="E771" i="8"/>
  <c r="G771" i="8"/>
  <c r="I771" i="8"/>
  <c r="K771" i="8"/>
  <c r="M771" i="8"/>
  <c r="O771" i="8"/>
  <c r="L771" i="8"/>
  <c r="H771" i="8"/>
  <c r="D771" i="8"/>
  <c r="E769" i="8"/>
  <c r="G769" i="8"/>
  <c r="I769" i="8"/>
  <c r="K769" i="8"/>
  <c r="M769" i="8"/>
  <c r="O769" i="8"/>
  <c r="L769" i="8"/>
  <c r="H769" i="8"/>
  <c r="D769" i="8"/>
  <c r="E767" i="8"/>
  <c r="G767" i="8"/>
  <c r="I767" i="8"/>
  <c r="K767" i="8"/>
  <c r="M767" i="8"/>
  <c r="O767" i="8"/>
  <c r="L767" i="8"/>
  <c r="H767" i="8"/>
  <c r="D767" i="8"/>
  <c r="E765" i="8"/>
  <c r="G765" i="8"/>
  <c r="I765" i="8"/>
  <c r="K765" i="8"/>
  <c r="M765" i="8"/>
  <c r="O765" i="8"/>
  <c r="L765" i="8"/>
  <c r="H765" i="8"/>
  <c r="D765" i="8"/>
  <c r="E763" i="8"/>
  <c r="G763" i="8"/>
  <c r="I763" i="8"/>
  <c r="K763" i="8"/>
  <c r="M763" i="8"/>
  <c r="O763" i="8"/>
  <c r="L763" i="8"/>
  <c r="H763" i="8"/>
  <c r="D763" i="8"/>
  <c r="N785" i="8"/>
  <c r="L785" i="8"/>
  <c r="J785" i="8"/>
  <c r="H785" i="8"/>
  <c r="F785" i="8"/>
  <c r="O784" i="8"/>
  <c r="M784" i="8"/>
  <c r="K784" i="8"/>
  <c r="I784" i="8"/>
  <c r="G784" i="8"/>
  <c r="N783" i="8"/>
  <c r="L783" i="8"/>
  <c r="J783" i="8"/>
  <c r="H783" i="8"/>
  <c r="F783" i="8"/>
  <c r="O782" i="8"/>
  <c r="M782" i="8"/>
  <c r="K782" i="8"/>
  <c r="I782" i="8"/>
  <c r="G782" i="8"/>
  <c r="N781" i="8"/>
  <c r="L781" i="8"/>
  <c r="J781" i="8"/>
  <c r="H781" i="8"/>
  <c r="F781" i="8"/>
  <c r="O780" i="8"/>
  <c r="M780" i="8"/>
  <c r="K780" i="8"/>
  <c r="I780" i="8"/>
  <c r="G780" i="8"/>
  <c r="N779" i="8"/>
  <c r="L779" i="8"/>
  <c r="J779" i="8"/>
  <c r="H779" i="8"/>
  <c r="F779" i="8"/>
  <c r="O778" i="8"/>
  <c r="M778" i="8"/>
  <c r="K778" i="8"/>
  <c r="I778" i="8"/>
  <c r="G778" i="8"/>
  <c r="N777" i="8"/>
  <c r="L777" i="8"/>
  <c r="J777" i="8"/>
  <c r="H777" i="8"/>
  <c r="F777" i="8"/>
  <c r="O776" i="8"/>
  <c r="M776" i="8"/>
  <c r="K776" i="8"/>
  <c r="I776" i="8"/>
  <c r="G776" i="8"/>
  <c r="E776" i="8"/>
  <c r="N775" i="8"/>
  <c r="J775" i="8"/>
  <c r="F775" i="8"/>
  <c r="N773" i="8"/>
  <c r="J773" i="8"/>
  <c r="F773" i="8"/>
  <c r="N771" i="8"/>
  <c r="J771" i="8"/>
  <c r="F771" i="8"/>
  <c r="N769" i="8"/>
  <c r="J769" i="8"/>
  <c r="F769" i="8"/>
  <c r="N767" i="8"/>
  <c r="J767" i="8"/>
  <c r="F767" i="8"/>
  <c r="N765" i="8"/>
  <c r="J765" i="8"/>
  <c r="F765" i="8"/>
  <c r="N763" i="8"/>
  <c r="J763" i="8"/>
  <c r="F763" i="8"/>
  <c r="N774" i="8"/>
  <c r="L774" i="8"/>
  <c r="J774" i="8"/>
  <c r="H774" i="8"/>
  <c r="F774" i="8"/>
  <c r="N772" i="8"/>
  <c r="L772" i="8"/>
  <c r="J772" i="8"/>
  <c r="H772" i="8"/>
  <c r="F772" i="8"/>
  <c r="N770" i="8"/>
  <c r="L770" i="8"/>
  <c r="J770" i="8"/>
  <c r="H770" i="8"/>
  <c r="F770" i="8"/>
  <c r="N768" i="8"/>
  <c r="L768" i="8"/>
  <c r="J768" i="8"/>
  <c r="H768" i="8"/>
  <c r="F768" i="8"/>
  <c r="N766" i="8"/>
  <c r="L766" i="8"/>
  <c r="J766" i="8"/>
  <c r="H766" i="8"/>
  <c r="F766" i="8"/>
  <c r="N764" i="8"/>
  <c r="L764" i="8"/>
  <c r="J764" i="8"/>
  <c r="H764" i="8"/>
  <c r="F764" i="8"/>
  <c r="N762" i="8"/>
  <c r="L762" i="8"/>
  <c r="J762" i="8"/>
  <c r="H762" i="8"/>
  <c r="F762" i="8"/>
  <c r="B768" i="10"/>
  <c r="B769" i="10"/>
  <c r="B770" i="10"/>
  <c r="B771" i="10"/>
  <c r="B772" i="10"/>
  <c r="B773" i="10"/>
  <c r="B774" i="10"/>
  <c r="B775" i="10"/>
  <c r="B776" i="10"/>
  <c r="B777" i="10"/>
  <c r="B778" i="10"/>
  <c r="B779" i="10"/>
  <c r="B780" i="10"/>
  <c r="B781" i="10"/>
  <c r="B782" i="10"/>
  <c r="B783" i="10"/>
  <c r="B784" i="10"/>
  <c r="B785" i="10"/>
  <c r="B786" i="10"/>
  <c r="B787" i="10"/>
  <c r="B788" i="10"/>
  <c r="B789" i="10"/>
  <c r="B790" i="10"/>
  <c r="B791" i="10"/>
  <c r="B762" i="8"/>
  <c r="B763" i="8"/>
  <c r="B764" i="8"/>
  <c r="B765" i="8"/>
  <c r="B766" i="8"/>
  <c r="B767" i="8"/>
  <c r="B768" i="8"/>
  <c r="B769" i="8"/>
  <c r="B770" i="8"/>
  <c r="B771" i="8"/>
  <c r="B772" i="8"/>
  <c r="B773" i="8"/>
  <c r="B774" i="8"/>
  <c r="B775" i="8"/>
  <c r="B776" i="8"/>
  <c r="B777" i="8"/>
  <c r="B778" i="8"/>
  <c r="B779" i="8"/>
  <c r="B780" i="8"/>
  <c r="B781" i="8"/>
  <c r="B782" i="8"/>
  <c r="B783" i="8"/>
  <c r="B784" i="8"/>
  <c r="B785" i="8"/>
  <c r="C5" i="4" l="1"/>
  <c r="P744" i="10" l="1"/>
  <c r="P745" i="10"/>
  <c r="P746" i="10"/>
  <c r="P747" i="10"/>
  <c r="P748" i="10"/>
  <c r="P749" i="10"/>
  <c r="P750" i="10"/>
  <c r="P751" i="10"/>
  <c r="P752" i="10"/>
  <c r="P753" i="10"/>
  <c r="P754" i="10"/>
  <c r="P755" i="10"/>
  <c r="P756" i="10"/>
  <c r="P757" i="10"/>
  <c r="P758" i="10"/>
  <c r="P759" i="10"/>
  <c r="P760" i="10"/>
  <c r="P761" i="10"/>
  <c r="P762" i="10"/>
  <c r="P763" i="10"/>
  <c r="P764" i="10"/>
  <c r="P765" i="10"/>
  <c r="P766" i="10"/>
  <c r="P767" i="10"/>
  <c r="B744" i="10"/>
  <c r="B745" i="10"/>
  <c r="B746" i="10"/>
  <c r="B747" i="10"/>
  <c r="B748" i="10"/>
  <c r="B749" i="10"/>
  <c r="B750" i="10"/>
  <c r="B751" i="10"/>
  <c r="B752" i="10"/>
  <c r="B753" i="10"/>
  <c r="B754" i="10"/>
  <c r="B755" i="10"/>
  <c r="B756" i="10"/>
  <c r="B757" i="10"/>
  <c r="B758" i="10"/>
  <c r="B759" i="10"/>
  <c r="B760" i="10"/>
  <c r="B761" i="10"/>
  <c r="B762" i="10"/>
  <c r="B763" i="10"/>
  <c r="B764" i="10"/>
  <c r="B765" i="10"/>
  <c r="B766" i="10"/>
  <c r="B767" i="10"/>
  <c r="P738" i="8"/>
  <c r="P739" i="8"/>
  <c r="P740" i="8"/>
  <c r="P741" i="8"/>
  <c r="P742" i="8"/>
  <c r="P743" i="8"/>
  <c r="P744" i="8"/>
  <c r="P745" i="8"/>
  <c r="P746" i="8"/>
  <c r="P747" i="8"/>
  <c r="P748" i="8"/>
  <c r="P749" i="8"/>
  <c r="P750" i="8"/>
  <c r="P751" i="8"/>
  <c r="P752" i="8"/>
  <c r="P753" i="8"/>
  <c r="P754" i="8"/>
  <c r="P755" i="8"/>
  <c r="P756" i="8"/>
  <c r="P757" i="8"/>
  <c r="P758" i="8"/>
  <c r="P759" i="8"/>
  <c r="P760" i="8"/>
  <c r="P761" i="8"/>
  <c r="B738" i="8"/>
  <c r="B739" i="8"/>
  <c r="B740" i="8"/>
  <c r="B741" i="8"/>
  <c r="B742" i="8"/>
  <c r="B743" i="8"/>
  <c r="B744" i="8"/>
  <c r="B745" i="8"/>
  <c r="B746" i="8"/>
  <c r="B747" i="8"/>
  <c r="B748" i="8"/>
  <c r="B749" i="8"/>
  <c r="B750" i="8"/>
  <c r="B751" i="8"/>
  <c r="B752" i="8"/>
  <c r="B753" i="8"/>
  <c r="B754" i="8"/>
  <c r="B755" i="8"/>
  <c r="B756" i="8"/>
  <c r="B757" i="8"/>
  <c r="B758" i="8"/>
  <c r="B759" i="8"/>
  <c r="B760" i="8"/>
  <c r="B761" i="8"/>
  <c r="C5" i="10" l="1"/>
  <c r="G51" i="4" l="1"/>
  <c r="G24" i="10" s="1"/>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111" i="10"/>
  <c r="B112" i="10"/>
  <c r="B113" i="10"/>
  <c r="B114" i="10"/>
  <c r="B115" i="10"/>
  <c r="B116" i="10"/>
  <c r="B117" i="10"/>
  <c r="B118" i="10"/>
  <c r="B119" i="10"/>
  <c r="B120" i="10"/>
  <c r="B121" i="10"/>
  <c r="B122" i="10"/>
  <c r="B123" i="10"/>
  <c r="B124" i="10"/>
  <c r="B125" i="10"/>
  <c r="B126" i="10"/>
  <c r="B127" i="10"/>
  <c r="B128" i="10"/>
  <c r="B129" i="10"/>
  <c r="B130" i="10"/>
  <c r="B131" i="10"/>
  <c r="B132" i="10"/>
  <c r="B133" i="10"/>
  <c r="B134" i="10"/>
  <c r="B135" i="10"/>
  <c r="B136" i="10"/>
  <c r="B137" i="10"/>
  <c r="B138" i="10"/>
  <c r="B139" i="10"/>
  <c r="B140" i="10"/>
  <c r="B141" i="10"/>
  <c r="B142" i="10"/>
  <c r="B143" i="10"/>
  <c r="B144" i="10"/>
  <c r="B145" i="10"/>
  <c r="B146" i="10"/>
  <c r="B147" i="10"/>
  <c r="B148" i="10"/>
  <c r="B149" i="10"/>
  <c r="B150" i="10"/>
  <c r="B151" i="10"/>
  <c r="B152" i="10"/>
  <c r="B153" i="10"/>
  <c r="B154" i="10"/>
  <c r="B155" i="10"/>
  <c r="B156" i="10"/>
  <c r="B157" i="10"/>
  <c r="B158" i="10"/>
  <c r="B159" i="10"/>
  <c r="B160" i="10"/>
  <c r="B161" i="10"/>
  <c r="B162" i="10"/>
  <c r="B163" i="10"/>
  <c r="B164" i="10"/>
  <c r="B165" i="10"/>
  <c r="B166" i="10"/>
  <c r="B167" i="10"/>
  <c r="B168" i="10"/>
  <c r="B169" i="10"/>
  <c r="B170" i="10"/>
  <c r="B171" i="10"/>
  <c r="B172" i="10"/>
  <c r="B173" i="10"/>
  <c r="B174" i="10"/>
  <c r="B175" i="10"/>
  <c r="B176" i="10"/>
  <c r="B177" i="10"/>
  <c r="B178" i="10"/>
  <c r="B179" i="10"/>
  <c r="B180" i="10"/>
  <c r="B181" i="10"/>
  <c r="B182" i="10"/>
  <c r="B183" i="10"/>
  <c r="B184" i="10"/>
  <c r="B185" i="10"/>
  <c r="B186" i="10"/>
  <c r="B187" i="10"/>
  <c r="B188" i="10"/>
  <c r="B189" i="10"/>
  <c r="B190" i="10"/>
  <c r="B191" i="10"/>
  <c r="B192" i="10"/>
  <c r="B193" i="10"/>
  <c r="B194" i="10"/>
  <c r="B195" i="10"/>
  <c r="B196" i="10"/>
  <c r="B197" i="10"/>
  <c r="B198" i="10"/>
  <c r="B199" i="10"/>
  <c r="B200" i="10"/>
  <c r="B201" i="10"/>
  <c r="B202" i="10"/>
  <c r="B203" i="10"/>
  <c r="B204" i="10"/>
  <c r="B205" i="10"/>
  <c r="B206" i="10"/>
  <c r="B207" i="10"/>
  <c r="B208" i="10"/>
  <c r="B209" i="10"/>
  <c r="B210" i="10"/>
  <c r="B211" i="10"/>
  <c r="B212" i="10"/>
  <c r="B213" i="10"/>
  <c r="B214" i="10"/>
  <c r="B215" i="10"/>
  <c r="B216" i="10"/>
  <c r="B217" i="10"/>
  <c r="B218" i="10"/>
  <c r="B219" i="10"/>
  <c r="B220" i="10"/>
  <c r="B221" i="10"/>
  <c r="B222" i="10"/>
  <c r="B223" i="10"/>
  <c r="B224" i="10"/>
  <c r="B225" i="10"/>
  <c r="B226" i="10"/>
  <c r="B227" i="10"/>
  <c r="B228" i="10"/>
  <c r="B229" i="10"/>
  <c r="B230" i="10"/>
  <c r="B231" i="10"/>
  <c r="B232" i="10"/>
  <c r="B233" i="10"/>
  <c r="B234" i="10"/>
  <c r="B235" i="10"/>
  <c r="B236" i="10"/>
  <c r="B237" i="10"/>
  <c r="B238" i="10"/>
  <c r="B239" i="10"/>
  <c r="B240" i="10"/>
  <c r="B241" i="10"/>
  <c r="B242" i="10"/>
  <c r="B243" i="10"/>
  <c r="B244" i="10"/>
  <c r="B245" i="10"/>
  <c r="B246" i="10"/>
  <c r="B247" i="10"/>
  <c r="B248" i="10"/>
  <c r="B249" i="10"/>
  <c r="B250" i="10"/>
  <c r="B251" i="10"/>
  <c r="B252" i="10"/>
  <c r="B253" i="10"/>
  <c r="B254" i="10"/>
  <c r="B255" i="10"/>
  <c r="B256" i="10"/>
  <c r="B257" i="10"/>
  <c r="B258" i="10"/>
  <c r="B259" i="10"/>
  <c r="B260" i="10"/>
  <c r="B261" i="10"/>
  <c r="B262" i="10"/>
  <c r="B263" i="10"/>
  <c r="B264" i="10"/>
  <c r="B265" i="10"/>
  <c r="B266" i="10"/>
  <c r="B267" i="10"/>
  <c r="B268" i="10"/>
  <c r="B269" i="10"/>
  <c r="B270" i="10"/>
  <c r="B271" i="10"/>
  <c r="B272" i="10"/>
  <c r="B273" i="10"/>
  <c r="B274" i="10"/>
  <c r="B275" i="10"/>
  <c r="B276" i="10"/>
  <c r="B277" i="10"/>
  <c r="B278" i="10"/>
  <c r="B279" i="10"/>
  <c r="B280" i="10"/>
  <c r="B281" i="10"/>
  <c r="B282" i="10"/>
  <c r="B283" i="10"/>
  <c r="B284" i="10"/>
  <c r="B285" i="10"/>
  <c r="B286" i="10"/>
  <c r="B287" i="10"/>
  <c r="B288" i="10"/>
  <c r="B289" i="10"/>
  <c r="B290" i="10"/>
  <c r="B291" i="10"/>
  <c r="B292" i="10"/>
  <c r="B293" i="10"/>
  <c r="B294" i="10"/>
  <c r="B295" i="10"/>
  <c r="B296" i="10"/>
  <c r="B297" i="10"/>
  <c r="B298" i="10"/>
  <c r="B299" i="10"/>
  <c r="B300" i="10"/>
  <c r="B301" i="10"/>
  <c r="B302" i="10"/>
  <c r="B303" i="10"/>
  <c r="B304" i="10"/>
  <c r="B305" i="10"/>
  <c r="B306" i="10"/>
  <c r="B307" i="10"/>
  <c r="B308" i="10"/>
  <c r="B309" i="10"/>
  <c r="B310" i="10"/>
  <c r="B311" i="10"/>
  <c r="B312" i="10"/>
  <c r="B313" i="10"/>
  <c r="B314" i="10"/>
  <c r="B315" i="10"/>
  <c r="B316" i="10"/>
  <c r="B317" i="10"/>
  <c r="B318" i="10"/>
  <c r="B319" i="10"/>
  <c r="B320" i="10"/>
  <c r="B321" i="10"/>
  <c r="B322" i="10"/>
  <c r="B323" i="10"/>
  <c r="B324" i="10"/>
  <c r="B325" i="10"/>
  <c r="B326" i="10"/>
  <c r="B327" i="10"/>
  <c r="B328" i="10"/>
  <c r="B329" i="10"/>
  <c r="B330" i="10"/>
  <c r="B331" i="10"/>
  <c r="B332" i="10"/>
  <c r="B333" i="10"/>
  <c r="B334" i="10"/>
  <c r="B335" i="10"/>
  <c r="B336" i="10"/>
  <c r="B337" i="10"/>
  <c r="B338" i="10"/>
  <c r="B339" i="10"/>
  <c r="B340" i="10"/>
  <c r="B341" i="10"/>
  <c r="B342" i="10"/>
  <c r="B343" i="10"/>
  <c r="B344" i="10"/>
  <c r="B345" i="10"/>
  <c r="B346" i="10"/>
  <c r="B347" i="10"/>
  <c r="B348" i="10"/>
  <c r="B349" i="10"/>
  <c r="B350" i="10"/>
  <c r="B351" i="10"/>
  <c r="B352" i="10"/>
  <c r="B353" i="10"/>
  <c r="B354" i="10"/>
  <c r="B355" i="10"/>
  <c r="B356" i="10"/>
  <c r="B357" i="10"/>
  <c r="B358" i="10"/>
  <c r="B359" i="10"/>
  <c r="B360" i="10"/>
  <c r="B361" i="10"/>
  <c r="B362" i="10"/>
  <c r="B363" i="10"/>
  <c r="B364" i="10"/>
  <c r="B365" i="10"/>
  <c r="B366" i="10"/>
  <c r="B367" i="10"/>
  <c r="B368" i="10"/>
  <c r="B369" i="10"/>
  <c r="B370" i="10"/>
  <c r="B371" i="10"/>
  <c r="B372" i="10"/>
  <c r="B373" i="10"/>
  <c r="B374" i="10"/>
  <c r="B375" i="10"/>
  <c r="B376" i="10"/>
  <c r="B377" i="10"/>
  <c r="B378" i="10"/>
  <c r="B379" i="10"/>
  <c r="B380" i="10"/>
  <c r="B381" i="10"/>
  <c r="B382" i="10"/>
  <c r="B383" i="10"/>
  <c r="B384" i="10"/>
  <c r="B385" i="10"/>
  <c r="B386" i="10"/>
  <c r="B387" i="10"/>
  <c r="B388" i="10"/>
  <c r="B389" i="10"/>
  <c r="B390" i="10"/>
  <c r="B391" i="10"/>
  <c r="B392" i="10"/>
  <c r="B393" i="10"/>
  <c r="B394" i="10"/>
  <c r="B395" i="10"/>
  <c r="B396" i="10"/>
  <c r="B397" i="10"/>
  <c r="B398" i="10"/>
  <c r="B399" i="10"/>
  <c r="B400" i="10"/>
  <c r="B401" i="10"/>
  <c r="B402" i="10"/>
  <c r="B403" i="10"/>
  <c r="B404" i="10"/>
  <c r="B405" i="10"/>
  <c r="B406" i="10"/>
  <c r="B407" i="10"/>
  <c r="B408" i="10"/>
  <c r="B409" i="10"/>
  <c r="B410" i="10"/>
  <c r="B411" i="10"/>
  <c r="B412" i="10"/>
  <c r="B413" i="10"/>
  <c r="B414" i="10"/>
  <c r="B415" i="10"/>
  <c r="B416" i="10"/>
  <c r="B417" i="10"/>
  <c r="B418" i="10"/>
  <c r="B419" i="10"/>
  <c r="B420" i="10"/>
  <c r="B421" i="10"/>
  <c r="B422" i="10"/>
  <c r="B423" i="10"/>
  <c r="B424" i="10"/>
  <c r="B425" i="10"/>
  <c r="B426" i="10"/>
  <c r="B427" i="10"/>
  <c r="B428" i="10"/>
  <c r="B429" i="10"/>
  <c r="B430" i="10"/>
  <c r="B431" i="10"/>
  <c r="B432" i="10"/>
  <c r="B433" i="10"/>
  <c r="B434" i="10"/>
  <c r="B435" i="10"/>
  <c r="B436" i="10"/>
  <c r="B437" i="10"/>
  <c r="B438" i="10"/>
  <c r="B439" i="10"/>
  <c r="B440" i="10"/>
  <c r="B441" i="10"/>
  <c r="B442" i="10"/>
  <c r="B443" i="10"/>
  <c r="B444" i="10"/>
  <c r="B445" i="10"/>
  <c r="B446" i="10"/>
  <c r="B447" i="10"/>
  <c r="B448" i="10"/>
  <c r="B449" i="10"/>
  <c r="B450" i="10"/>
  <c r="B451" i="10"/>
  <c r="B452" i="10"/>
  <c r="B453" i="10"/>
  <c r="B454" i="10"/>
  <c r="B455" i="10"/>
  <c r="B456" i="10"/>
  <c r="B457" i="10"/>
  <c r="B458" i="10"/>
  <c r="B459" i="10"/>
  <c r="B460" i="10"/>
  <c r="B461" i="10"/>
  <c r="B462" i="10"/>
  <c r="B463" i="10"/>
  <c r="B464" i="10"/>
  <c r="B465" i="10"/>
  <c r="B466" i="10"/>
  <c r="B467" i="10"/>
  <c r="B468" i="10"/>
  <c r="B469" i="10"/>
  <c r="B470" i="10"/>
  <c r="B471" i="10"/>
  <c r="B472" i="10"/>
  <c r="B473" i="10"/>
  <c r="B474" i="10"/>
  <c r="B475" i="10"/>
  <c r="B476" i="10"/>
  <c r="B477" i="10"/>
  <c r="B478" i="10"/>
  <c r="B479" i="10"/>
  <c r="B480" i="10"/>
  <c r="B481" i="10"/>
  <c r="B482" i="10"/>
  <c r="B483" i="10"/>
  <c r="B484" i="10"/>
  <c r="B485" i="10"/>
  <c r="B486" i="10"/>
  <c r="B487" i="10"/>
  <c r="B488" i="10"/>
  <c r="B489" i="10"/>
  <c r="B490" i="10"/>
  <c r="B491" i="10"/>
  <c r="B492" i="10"/>
  <c r="B493" i="10"/>
  <c r="B494" i="10"/>
  <c r="B495" i="10"/>
  <c r="B496" i="10"/>
  <c r="B497" i="10"/>
  <c r="B498" i="10"/>
  <c r="B499" i="10"/>
  <c r="B500" i="10"/>
  <c r="B501" i="10"/>
  <c r="B502" i="10"/>
  <c r="B503" i="10"/>
  <c r="B504" i="10"/>
  <c r="B505" i="10"/>
  <c r="B506" i="10"/>
  <c r="B507" i="10"/>
  <c r="B508" i="10"/>
  <c r="B509" i="10"/>
  <c r="B510" i="10"/>
  <c r="B511" i="10"/>
  <c r="B512" i="10"/>
  <c r="B513" i="10"/>
  <c r="B514" i="10"/>
  <c r="B515" i="10"/>
  <c r="B516" i="10"/>
  <c r="B517" i="10"/>
  <c r="B518" i="10"/>
  <c r="B519" i="10"/>
  <c r="B520" i="10"/>
  <c r="B521" i="10"/>
  <c r="B522" i="10"/>
  <c r="B523" i="10"/>
  <c r="B524" i="10"/>
  <c r="B525" i="10"/>
  <c r="B526" i="10"/>
  <c r="B527" i="10"/>
  <c r="B528" i="10"/>
  <c r="B529" i="10"/>
  <c r="B530" i="10"/>
  <c r="B531" i="10"/>
  <c r="B532" i="10"/>
  <c r="B533" i="10"/>
  <c r="B534" i="10"/>
  <c r="B535" i="10"/>
  <c r="B536" i="10"/>
  <c r="B537" i="10"/>
  <c r="B538" i="10"/>
  <c r="B539" i="10"/>
  <c r="B540" i="10"/>
  <c r="B541" i="10"/>
  <c r="B542" i="10"/>
  <c r="B543" i="10"/>
  <c r="B544" i="10"/>
  <c r="B545" i="10"/>
  <c r="B546" i="10"/>
  <c r="B547" i="10"/>
  <c r="B548" i="10"/>
  <c r="B549" i="10"/>
  <c r="B550" i="10"/>
  <c r="B551" i="10"/>
  <c r="B552" i="10"/>
  <c r="B553" i="10"/>
  <c r="B554" i="10"/>
  <c r="B555" i="10"/>
  <c r="B556" i="10"/>
  <c r="B557" i="10"/>
  <c r="B558" i="10"/>
  <c r="B559" i="10"/>
  <c r="B560" i="10"/>
  <c r="B561" i="10"/>
  <c r="B562" i="10"/>
  <c r="B563" i="10"/>
  <c r="B564" i="10"/>
  <c r="B565" i="10"/>
  <c r="B566" i="10"/>
  <c r="B567" i="10"/>
  <c r="B568" i="10"/>
  <c r="B569" i="10"/>
  <c r="B570" i="10"/>
  <c r="B571" i="10"/>
  <c r="B572" i="10"/>
  <c r="B573" i="10"/>
  <c r="B574" i="10"/>
  <c r="B575" i="10"/>
  <c r="B576" i="10"/>
  <c r="B577" i="10"/>
  <c r="B578" i="10"/>
  <c r="B579" i="10"/>
  <c r="B580" i="10"/>
  <c r="B581" i="10"/>
  <c r="B582" i="10"/>
  <c r="B583" i="10"/>
  <c r="B584" i="10"/>
  <c r="B585" i="10"/>
  <c r="B586" i="10"/>
  <c r="B587" i="10"/>
  <c r="B588" i="10"/>
  <c r="B589" i="10"/>
  <c r="B590" i="10"/>
  <c r="B591" i="10"/>
  <c r="B592" i="10"/>
  <c r="B593" i="10"/>
  <c r="B594" i="10"/>
  <c r="B595" i="10"/>
  <c r="B596" i="10"/>
  <c r="B597" i="10"/>
  <c r="B598" i="10"/>
  <c r="B599" i="10"/>
  <c r="B600" i="10"/>
  <c r="B601" i="10"/>
  <c r="B602" i="10"/>
  <c r="B603" i="10"/>
  <c r="B604" i="10"/>
  <c r="B605" i="10"/>
  <c r="B606" i="10"/>
  <c r="B607" i="10"/>
  <c r="B608" i="10"/>
  <c r="B609" i="10"/>
  <c r="B610" i="10"/>
  <c r="B611" i="10"/>
  <c r="B612" i="10"/>
  <c r="B613" i="10"/>
  <c r="B614" i="10"/>
  <c r="B615" i="10"/>
  <c r="B616" i="10"/>
  <c r="B617" i="10"/>
  <c r="B618" i="10"/>
  <c r="B619" i="10"/>
  <c r="B620" i="10"/>
  <c r="B621" i="10"/>
  <c r="B622" i="10"/>
  <c r="B623" i="10"/>
  <c r="B624" i="10"/>
  <c r="B625" i="10"/>
  <c r="B626" i="10"/>
  <c r="B627" i="10"/>
  <c r="B628" i="10"/>
  <c r="B629" i="10"/>
  <c r="B630" i="10"/>
  <c r="B631" i="10"/>
  <c r="B632" i="10"/>
  <c r="B633" i="10"/>
  <c r="B634" i="10"/>
  <c r="B635" i="10"/>
  <c r="B636" i="10"/>
  <c r="B637" i="10"/>
  <c r="B638" i="10"/>
  <c r="B639" i="10"/>
  <c r="B640" i="10"/>
  <c r="B641" i="10"/>
  <c r="B642" i="10"/>
  <c r="B643" i="10"/>
  <c r="B644" i="10"/>
  <c r="B645" i="10"/>
  <c r="B646" i="10"/>
  <c r="B647" i="10"/>
  <c r="B648" i="10"/>
  <c r="B649" i="10"/>
  <c r="B650" i="10"/>
  <c r="B651" i="10"/>
  <c r="B652" i="10"/>
  <c r="B653" i="10"/>
  <c r="B654" i="10"/>
  <c r="B655" i="10"/>
  <c r="B656" i="10"/>
  <c r="B657" i="10"/>
  <c r="B658" i="10"/>
  <c r="B659" i="10"/>
  <c r="B660" i="10"/>
  <c r="B661" i="10"/>
  <c r="B662" i="10"/>
  <c r="B663" i="10"/>
  <c r="B664" i="10"/>
  <c r="B665" i="10"/>
  <c r="B666" i="10"/>
  <c r="B667" i="10"/>
  <c r="B668" i="10"/>
  <c r="B669" i="10"/>
  <c r="B670" i="10"/>
  <c r="B671" i="10"/>
  <c r="B672" i="10"/>
  <c r="B673" i="10"/>
  <c r="B674" i="10"/>
  <c r="B675" i="10"/>
  <c r="B676" i="10"/>
  <c r="B677" i="10"/>
  <c r="B678" i="10"/>
  <c r="B679" i="10"/>
  <c r="B680" i="10"/>
  <c r="B681" i="10"/>
  <c r="B682" i="10"/>
  <c r="B683" i="10"/>
  <c r="B684" i="10"/>
  <c r="B685" i="10"/>
  <c r="B686" i="10"/>
  <c r="B687" i="10"/>
  <c r="B688" i="10"/>
  <c r="B689" i="10"/>
  <c r="B690" i="10"/>
  <c r="B691" i="10"/>
  <c r="B692" i="10"/>
  <c r="B693" i="10"/>
  <c r="B694" i="10"/>
  <c r="B695" i="10"/>
  <c r="B696" i="10"/>
  <c r="B697" i="10"/>
  <c r="B698" i="10"/>
  <c r="B699" i="10"/>
  <c r="B700" i="10"/>
  <c r="B701" i="10"/>
  <c r="B702" i="10"/>
  <c r="B703" i="10"/>
  <c r="B704" i="10"/>
  <c r="B705" i="10"/>
  <c r="B706" i="10"/>
  <c r="B707" i="10"/>
  <c r="B708" i="10"/>
  <c r="B709" i="10"/>
  <c r="B710" i="10"/>
  <c r="B711" i="10"/>
  <c r="B712" i="10"/>
  <c r="B713" i="10"/>
  <c r="B714" i="10"/>
  <c r="B715" i="10"/>
  <c r="B716" i="10"/>
  <c r="B717" i="10"/>
  <c r="B718" i="10"/>
  <c r="B719" i="10"/>
  <c r="B720" i="10"/>
  <c r="B721" i="10"/>
  <c r="B722" i="10"/>
  <c r="B723" i="10"/>
  <c r="B724" i="10"/>
  <c r="B725" i="10"/>
  <c r="B726" i="10"/>
  <c r="B727" i="10"/>
  <c r="B728" i="10"/>
  <c r="B729" i="10"/>
  <c r="B730" i="10"/>
  <c r="B731" i="10"/>
  <c r="B732" i="10"/>
  <c r="B733" i="10"/>
  <c r="B734" i="10"/>
  <c r="B735" i="10"/>
  <c r="B736" i="10"/>
  <c r="B737" i="10"/>
  <c r="B738" i="10"/>
  <c r="B739" i="10"/>
  <c r="B740" i="10"/>
  <c r="B741" i="10"/>
  <c r="B742" i="10"/>
  <c r="B743" i="10"/>
  <c r="B48" i="10"/>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B177" i="8"/>
  <c r="B178" i="8"/>
  <c r="B179" i="8"/>
  <c r="B180" i="8"/>
  <c r="B181" i="8"/>
  <c r="B182" i="8"/>
  <c r="B183" i="8"/>
  <c r="B184" i="8"/>
  <c r="B185" i="8"/>
  <c r="B186" i="8"/>
  <c r="B187" i="8"/>
  <c r="B188" i="8"/>
  <c r="B189" i="8"/>
  <c r="B190" i="8"/>
  <c r="B191" i="8"/>
  <c r="B192" i="8"/>
  <c r="B193" i="8"/>
  <c r="B194" i="8"/>
  <c r="B195" i="8"/>
  <c r="B196" i="8"/>
  <c r="B197" i="8"/>
  <c r="B198" i="8"/>
  <c r="B199" i="8"/>
  <c r="B200" i="8"/>
  <c r="B201" i="8"/>
  <c r="B202" i="8"/>
  <c r="B203" i="8"/>
  <c r="B204" i="8"/>
  <c r="B205" i="8"/>
  <c r="B206" i="8"/>
  <c r="B207" i="8"/>
  <c r="B208" i="8"/>
  <c r="B209" i="8"/>
  <c r="B210" i="8"/>
  <c r="B211" i="8"/>
  <c r="B212" i="8"/>
  <c r="B213" i="8"/>
  <c r="B214" i="8"/>
  <c r="B215" i="8"/>
  <c r="B216" i="8"/>
  <c r="B217" i="8"/>
  <c r="B218" i="8"/>
  <c r="B219" i="8"/>
  <c r="B220" i="8"/>
  <c r="B221" i="8"/>
  <c r="B222" i="8"/>
  <c r="B223" i="8"/>
  <c r="B224" i="8"/>
  <c r="B225" i="8"/>
  <c r="B226" i="8"/>
  <c r="B227" i="8"/>
  <c r="B228" i="8"/>
  <c r="B229" i="8"/>
  <c r="B230" i="8"/>
  <c r="B231" i="8"/>
  <c r="B232" i="8"/>
  <c r="B233" i="8"/>
  <c r="B234" i="8"/>
  <c r="B235" i="8"/>
  <c r="B236" i="8"/>
  <c r="B237" i="8"/>
  <c r="B238" i="8"/>
  <c r="B239" i="8"/>
  <c r="B240" i="8"/>
  <c r="B241" i="8"/>
  <c r="B242" i="8"/>
  <c r="B243" i="8"/>
  <c r="B244" i="8"/>
  <c r="B245" i="8"/>
  <c r="B246" i="8"/>
  <c r="B247" i="8"/>
  <c r="B248" i="8"/>
  <c r="B249" i="8"/>
  <c r="B250" i="8"/>
  <c r="B251" i="8"/>
  <c r="B252" i="8"/>
  <c r="B253" i="8"/>
  <c r="B254" i="8"/>
  <c r="B255" i="8"/>
  <c r="B256" i="8"/>
  <c r="B257" i="8"/>
  <c r="B258" i="8"/>
  <c r="B259" i="8"/>
  <c r="B260" i="8"/>
  <c r="B261" i="8"/>
  <c r="B262" i="8"/>
  <c r="B263" i="8"/>
  <c r="B264" i="8"/>
  <c r="B265" i="8"/>
  <c r="B266" i="8"/>
  <c r="B267" i="8"/>
  <c r="B268" i="8"/>
  <c r="B269" i="8"/>
  <c r="B270" i="8"/>
  <c r="B271" i="8"/>
  <c r="B272" i="8"/>
  <c r="B273" i="8"/>
  <c r="B274" i="8"/>
  <c r="B275" i="8"/>
  <c r="B276" i="8"/>
  <c r="B277" i="8"/>
  <c r="B278" i="8"/>
  <c r="B279" i="8"/>
  <c r="B280" i="8"/>
  <c r="B281" i="8"/>
  <c r="B282" i="8"/>
  <c r="B283" i="8"/>
  <c r="B284" i="8"/>
  <c r="B285" i="8"/>
  <c r="B286" i="8"/>
  <c r="B287" i="8"/>
  <c r="B288" i="8"/>
  <c r="B289" i="8"/>
  <c r="B290" i="8"/>
  <c r="B291" i="8"/>
  <c r="B292" i="8"/>
  <c r="B293" i="8"/>
  <c r="B294" i="8"/>
  <c r="B295" i="8"/>
  <c r="B296" i="8"/>
  <c r="B297" i="8"/>
  <c r="B298" i="8"/>
  <c r="B299" i="8"/>
  <c r="B300" i="8"/>
  <c r="B301" i="8"/>
  <c r="B302" i="8"/>
  <c r="B303" i="8"/>
  <c r="B304" i="8"/>
  <c r="B305" i="8"/>
  <c r="B306" i="8"/>
  <c r="B307" i="8"/>
  <c r="B308" i="8"/>
  <c r="B309" i="8"/>
  <c r="B310" i="8"/>
  <c r="B311" i="8"/>
  <c r="B312" i="8"/>
  <c r="B313" i="8"/>
  <c r="B314" i="8"/>
  <c r="B315" i="8"/>
  <c r="B316" i="8"/>
  <c r="B317" i="8"/>
  <c r="B318" i="8"/>
  <c r="B319" i="8"/>
  <c r="B320" i="8"/>
  <c r="B321" i="8"/>
  <c r="B322" i="8"/>
  <c r="B323" i="8"/>
  <c r="B324" i="8"/>
  <c r="B325" i="8"/>
  <c r="B326" i="8"/>
  <c r="B327" i="8"/>
  <c r="B328" i="8"/>
  <c r="B329" i="8"/>
  <c r="B330" i="8"/>
  <c r="B331" i="8"/>
  <c r="B332" i="8"/>
  <c r="B333" i="8"/>
  <c r="B334" i="8"/>
  <c r="B335" i="8"/>
  <c r="B336" i="8"/>
  <c r="B337" i="8"/>
  <c r="B338" i="8"/>
  <c r="B339" i="8"/>
  <c r="B340" i="8"/>
  <c r="B341" i="8"/>
  <c r="B342" i="8"/>
  <c r="B343" i="8"/>
  <c r="B344" i="8"/>
  <c r="B345" i="8"/>
  <c r="B346" i="8"/>
  <c r="B347" i="8"/>
  <c r="B348" i="8"/>
  <c r="B349" i="8"/>
  <c r="B350" i="8"/>
  <c r="B351" i="8"/>
  <c r="B352" i="8"/>
  <c r="B353" i="8"/>
  <c r="B354" i="8"/>
  <c r="B355" i="8"/>
  <c r="B356" i="8"/>
  <c r="B357" i="8"/>
  <c r="B358" i="8"/>
  <c r="B359" i="8"/>
  <c r="B360" i="8"/>
  <c r="B361" i="8"/>
  <c r="B362" i="8"/>
  <c r="B363" i="8"/>
  <c r="B364" i="8"/>
  <c r="B365" i="8"/>
  <c r="B366" i="8"/>
  <c r="B367" i="8"/>
  <c r="B368" i="8"/>
  <c r="B369" i="8"/>
  <c r="B370" i="8"/>
  <c r="B371" i="8"/>
  <c r="B372" i="8"/>
  <c r="B373" i="8"/>
  <c r="B374" i="8"/>
  <c r="B375" i="8"/>
  <c r="B376" i="8"/>
  <c r="B377" i="8"/>
  <c r="B378" i="8"/>
  <c r="B379" i="8"/>
  <c r="B380" i="8"/>
  <c r="B381" i="8"/>
  <c r="B382" i="8"/>
  <c r="B383" i="8"/>
  <c r="B384" i="8"/>
  <c r="B385" i="8"/>
  <c r="B386" i="8"/>
  <c r="B387" i="8"/>
  <c r="B388" i="8"/>
  <c r="B389" i="8"/>
  <c r="B390" i="8"/>
  <c r="B391" i="8"/>
  <c r="B392" i="8"/>
  <c r="B393" i="8"/>
  <c r="B394" i="8"/>
  <c r="B395" i="8"/>
  <c r="B396" i="8"/>
  <c r="B397" i="8"/>
  <c r="B398" i="8"/>
  <c r="B399" i="8"/>
  <c r="B400" i="8"/>
  <c r="B401" i="8"/>
  <c r="B402" i="8"/>
  <c r="B403" i="8"/>
  <c r="B404" i="8"/>
  <c r="B405" i="8"/>
  <c r="B406" i="8"/>
  <c r="B407" i="8"/>
  <c r="B408" i="8"/>
  <c r="B409" i="8"/>
  <c r="B410" i="8"/>
  <c r="B411" i="8"/>
  <c r="B412" i="8"/>
  <c r="B413" i="8"/>
  <c r="B414" i="8"/>
  <c r="B415" i="8"/>
  <c r="B416" i="8"/>
  <c r="B417" i="8"/>
  <c r="B418" i="8"/>
  <c r="B419" i="8"/>
  <c r="B420" i="8"/>
  <c r="B421" i="8"/>
  <c r="B422" i="8"/>
  <c r="B423" i="8"/>
  <c r="B424" i="8"/>
  <c r="B425" i="8"/>
  <c r="B426" i="8"/>
  <c r="B427" i="8"/>
  <c r="B428" i="8"/>
  <c r="B429" i="8"/>
  <c r="B430" i="8"/>
  <c r="B431" i="8"/>
  <c r="B432" i="8"/>
  <c r="B433" i="8"/>
  <c r="B434" i="8"/>
  <c r="B435" i="8"/>
  <c r="B436" i="8"/>
  <c r="B437" i="8"/>
  <c r="B438" i="8"/>
  <c r="B439" i="8"/>
  <c r="B440" i="8"/>
  <c r="B441" i="8"/>
  <c r="B442" i="8"/>
  <c r="B443" i="8"/>
  <c r="B444" i="8"/>
  <c r="B445" i="8"/>
  <c r="B446" i="8"/>
  <c r="B447" i="8"/>
  <c r="B448" i="8"/>
  <c r="B449" i="8"/>
  <c r="B450" i="8"/>
  <c r="B451" i="8"/>
  <c r="B452" i="8"/>
  <c r="B453" i="8"/>
  <c r="B454" i="8"/>
  <c r="B455" i="8"/>
  <c r="B456" i="8"/>
  <c r="B457" i="8"/>
  <c r="B458" i="8"/>
  <c r="B459" i="8"/>
  <c r="B460" i="8"/>
  <c r="B461" i="8"/>
  <c r="B462" i="8"/>
  <c r="B463" i="8"/>
  <c r="B464" i="8"/>
  <c r="B465" i="8"/>
  <c r="B466" i="8"/>
  <c r="B467" i="8"/>
  <c r="B468" i="8"/>
  <c r="B469" i="8"/>
  <c r="B470" i="8"/>
  <c r="B471" i="8"/>
  <c r="B472" i="8"/>
  <c r="B473" i="8"/>
  <c r="B474" i="8"/>
  <c r="B475" i="8"/>
  <c r="B476" i="8"/>
  <c r="B477" i="8"/>
  <c r="B478" i="8"/>
  <c r="B479" i="8"/>
  <c r="B480" i="8"/>
  <c r="B481" i="8"/>
  <c r="B482" i="8"/>
  <c r="B483" i="8"/>
  <c r="B484" i="8"/>
  <c r="B485" i="8"/>
  <c r="B486" i="8"/>
  <c r="B487" i="8"/>
  <c r="B488" i="8"/>
  <c r="B489" i="8"/>
  <c r="B490" i="8"/>
  <c r="B491" i="8"/>
  <c r="B492" i="8"/>
  <c r="B493" i="8"/>
  <c r="B494" i="8"/>
  <c r="B495" i="8"/>
  <c r="B496" i="8"/>
  <c r="B497" i="8"/>
  <c r="B498" i="8"/>
  <c r="B499" i="8"/>
  <c r="B500" i="8"/>
  <c r="B501" i="8"/>
  <c r="B502" i="8"/>
  <c r="B503" i="8"/>
  <c r="B504" i="8"/>
  <c r="B505" i="8"/>
  <c r="B506" i="8"/>
  <c r="B507" i="8"/>
  <c r="B508" i="8"/>
  <c r="B509" i="8"/>
  <c r="B510" i="8"/>
  <c r="B511" i="8"/>
  <c r="B512" i="8"/>
  <c r="B513" i="8"/>
  <c r="B514" i="8"/>
  <c r="B515" i="8"/>
  <c r="B516" i="8"/>
  <c r="B517" i="8"/>
  <c r="B518" i="8"/>
  <c r="B519" i="8"/>
  <c r="B520" i="8"/>
  <c r="B521" i="8"/>
  <c r="B522" i="8"/>
  <c r="B523" i="8"/>
  <c r="B524" i="8"/>
  <c r="B525" i="8"/>
  <c r="B526" i="8"/>
  <c r="B527" i="8"/>
  <c r="B528" i="8"/>
  <c r="B529" i="8"/>
  <c r="B530" i="8"/>
  <c r="B531" i="8"/>
  <c r="B532" i="8"/>
  <c r="B533" i="8"/>
  <c r="B534" i="8"/>
  <c r="B535" i="8"/>
  <c r="B536" i="8"/>
  <c r="B537" i="8"/>
  <c r="B538" i="8"/>
  <c r="B539" i="8"/>
  <c r="B540" i="8"/>
  <c r="B541" i="8"/>
  <c r="B542" i="8"/>
  <c r="B543" i="8"/>
  <c r="B544" i="8"/>
  <c r="B545" i="8"/>
  <c r="B546" i="8"/>
  <c r="B547" i="8"/>
  <c r="B548" i="8"/>
  <c r="B549" i="8"/>
  <c r="B550" i="8"/>
  <c r="B551" i="8"/>
  <c r="B552" i="8"/>
  <c r="B553" i="8"/>
  <c r="B554" i="8"/>
  <c r="B555" i="8"/>
  <c r="B556" i="8"/>
  <c r="B557" i="8"/>
  <c r="B558" i="8"/>
  <c r="B559" i="8"/>
  <c r="B560" i="8"/>
  <c r="B561" i="8"/>
  <c r="B562" i="8"/>
  <c r="B563" i="8"/>
  <c r="B564" i="8"/>
  <c r="B565" i="8"/>
  <c r="B566" i="8"/>
  <c r="B567" i="8"/>
  <c r="B568" i="8"/>
  <c r="B569" i="8"/>
  <c r="B570" i="8"/>
  <c r="B571" i="8"/>
  <c r="B572" i="8"/>
  <c r="B573" i="8"/>
  <c r="B574" i="8"/>
  <c r="B575" i="8"/>
  <c r="B576" i="8"/>
  <c r="B577" i="8"/>
  <c r="B578" i="8"/>
  <c r="B579" i="8"/>
  <c r="B580" i="8"/>
  <c r="B581" i="8"/>
  <c r="B582" i="8"/>
  <c r="B583" i="8"/>
  <c r="B584" i="8"/>
  <c r="B585" i="8"/>
  <c r="B586" i="8"/>
  <c r="B587" i="8"/>
  <c r="B588" i="8"/>
  <c r="B589" i="8"/>
  <c r="B590" i="8"/>
  <c r="B591" i="8"/>
  <c r="B592" i="8"/>
  <c r="B593" i="8"/>
  <c r="B594" i="8"/>
  <c r="B595" i="8"/>
  <c r="B596" i="8"/>
  <c r="B597" i="8"/>
  <c r="B598" i="8"/>
  <c r="B599" i="8"/>
  <c r="B600" i="8"/>
  <c r="B601" i="8"/>
  <c r="B602" i="8"/>
  <c r="B603" i="8"/>
  <c r="B604" i="8"/>
  <c r="B605" i="8"/>
  <c r="B606" i="8"/>
  <c r="B607" i="8"/>
  <c r="B608" i="8"/>
  <c r="B609" i="8"/>
  <c r="B610" i="8"/>
  <c r="B611" i="8"/>
  <c r="B612" i="8"/>
  <c r="B613" i="8"/>
  <c r="B614" i="8"/>
  <c r="B615" i="8"/>
  <c r="B616" i="8"/>
  <c r="B617" i="8"/>
  <c r="B618" i="8"/>
  <c r="B619" i="8"/>
  <c r="B620" i="8"/>
  <c r="B621" i="8"/>
  <c r="B622" i="8"/>
  <c r="B623" i="8"/>
  <c r="B624" i="8"/>
  <c r="B625" i="8"/>
  <c r="B626" i="8"/>
  <c r="B627" i="8"/>
  <c r="B628" i="8"/>
  <c r="B629" i="8"/>
  <c r="B630" i="8"/>
  <c r="B631" i="8"/>
  <c r="B632" i="8"/>
  <c r="B633" i="8"/>
  <c r="B634" i="8"/>
  <c r="B635" i="8"/>
  <c r="B636" i="8"/>
  <c r="B637" i="8"/>
  <c r="B638" i="8"/>
  <c r="B639" i="8"/>
  <c r="B640" i="8"/>
  <c r="B641" i="8"/>
  <c r="B642" i="8"/>
  <c r="B643" i="8"/>
  <c r="B644" i="8"/>
  <c r="B645" i="8"/>
  <c r="B646" i="8"/>
  <c r="B647" i="8"/>
  <c r="B648" i="8"/>
  <c r="B649" i="8"/>
  <c r="B650" i="8"/>
  <c r="B651" i="8"/>
  <c r="B652" i="8"/>
  <c r="B653" i="8"/>
  <c r="B654" i="8"/>
  <c r="B655" i="8"/>
  <c r="B656" i="8"/>
  <c r="B657" i="8"/>
  <c r="B658" i="8"/>
  <c r="B659" i="8"/>
  <c r="B660" i="8"/>
  <c r="B661" i="8"/>
  <c r="B662" i="8"/>
  <c r="B663" i="8"/>
  <c r="B664" i="8"/>
  <c r="B665" i="8"/>
  <c r="B666" i="8"/>
  <c r="B667" i="8"/>
  <c r="B668" i="8"/>
  <c r="B669" i="8"/>
  <c r="B670" i="8"/>
  <c r="B671" i="8"/>
  <c r="B672" i="8"/>
  <c r="B673" i="8"/>
  <c r="B674" i="8"/>
  <c r="B675" i="8"/>
  <c r="B676" i="8"/>
  <c r="B677" i="8"/>
  <c r="B678" i="8"/>
  <c r="B679" i="8"/>
  <c r="B680" i="8"/>
  <c r="B681" i="8"/>
  <c r="B682" i="8"/>
  <c r="B683" i="8"/>
  <c r="B684" i="8"/>
  <c r="B685" i="8"/>
  <c r="B686" i="8"/>
  <c r="B687" i="8"/>
  <c r="B688" i="8"/>
  <c r="B689" i="8"/>
  <c r="B690" i="8"/>
  <c r="B691" i="8"/>
  <c r="B692" i="8"/>
  <c r="B693" i="8"/>
  <c r="B694" i="8"/>
  <c r="B695" i="8"/>
  <c r="B696" i="8"/>
  <c r="B697" i="8"/>
  <c r="B698" i="8"/>
  <c r="B699" i="8"/>
  <c r="B700" i="8"/>
  <c r="B701" i="8"/>
  <c r="B702" i="8"/>
  <c r="B703" i="8"/>
  <c r="B704" i="8"/>
  <c r="B705" i="8"/>
  <c r="B706" i="8"/>
  <c r="B707" i="8"/>
  <c r="B708" i="8"/>
  <c r="B709" i="8"/>
  <c r="B710" i="8"/>
  <c r="B711" i="8"/>
  <c r="B712" i="8"/>
  <c r="B713" i="8"/>
  <c r="B714" i="8"/>
  <c r="B715" i="8"/>
  <c r="B716" i="8"/>
  <c r="B717" i="8"/>
  <c r="B718" i="8"/>
  <c r="B719" i="8"/>
  <c r="B720" i="8"/>
  <c r="B721" i="8"/>
  <c r="B722" i="8"/>
  <c r="B723" i="8"/>
  <c r="B724" i="8"/>
  <c r="B725" i="8"/>
  <c r="B726" i="8"/>
  <c r="B727" i="8"/>
  <c r="B728" i="8"/>
  <c r="B729" i="8"/>
  <c r="B730" i="8"/>
  <c r="B731" i="8"/>
  <c r="B732" i="8"/>
  <c r="B733" i="8"/>
  <c r="B734" i="8"/>
  <c r="B735" i="8"/>
  <c r="B736" i="8"/>
  <c r="B737" i="8"/>
  <c r="B42" i="8"/>
  <c r="P49" i="10"/>
  <c r="P50" i="10"/>
  <c r="P51" i="10"/>
  <c r="P52" i="10"/>
  <c r="P53" i="10"/>
  <c r="P54" i="10"/>
  <c r="P55" i="10"/>
  <c r="P56" i="10"/>
  <c r="P57" i="10"/>
  <c r="P58" i="10"/>
  <c r="P59" i="10"/>
  <c r="P60" i="10"/>
  <c r="P61" i="10"/>
  <c r="P62" i="10"/>
  <c r="P63" i="10"/>
  <c r="P64" i="10"/>
  <c r="P65" i="10"/>
  <c r="P66" i="10"/>
  <c r="P67" i="10"/>
  <c r="P68" i="10"/>
  <c r="P69" i="10"/>
  <c r="P70" i="10"/>
  <c r="P71" i="10"/>
  <c r="P72" i="10"/>
  <c r="P73" i="10"/>
  <c r="P74" i="10"/>
  <c r="P75" i="10"/>
  <c r="P76" i="10"/>
  <c r="P77" i="10"/>
  <c r="P78" i="10"/>
  <c r="P79" i="10"/>
  <c r="P80" i="10"/>
  <c r="P81" i="10"/>
  <c r="P82" i="10"/>
  <c r="P83" i="10"/>
  <c r="P84" i="10"/>
  <c r="P85" i="10"/>
  <c r="P86" i="10"/>
  <c r="P87" i="10"/>
  <c r="P88" i="10"/>
  <c r="P89" i="10"/>
  <c r="P90" i="10"/>
  <c r="P91" i="10"/>
  <c r="P92" i="10"/>
  <c r="P93" i="10"/>
  <c r="P94" i="10"/>
  <c r="P95" i="10"/>
  <c r="P96" i="10"/>
  <c r="P97" i="10"/>
  <c r="P98" i="10"/>
  <c r="P99" i="10"/>
  <c r="P100" i="10"/>
  <c r="P101" i="10"/>
  <c r="P102" i="10"/>
  <c r="P103" i="10"/>
  <c r="P104" i="10"/>
  <c r="P105" i="10"/>
  <c r="P106" i="10"/>
  <c r="P107" i="10"/>
  <c r="P108" i="10"/>
  <c r="P109" i="10"/>
  <c r="P110" i="10"/>
  <c r="P111" i="10"/>
  <c r="P112" i="10"/>
  <c r="P113" i="10"/>
  <c r="P114" i="10"/>
  <c r="P115" i="10"/>
  <c r="P116" i="10"/>
  <c r="P117" i="10"/>
  <c r="P118" i="10"/>
  <c r="P119" i="10"/>
  <c r="P120" i="10"/>
  <c r="P121" i="10"/>
  <c r="P122" i="10"/>
  <c r="P123" i="10"/>
  <c r="P124" i="10"/>
  <c r="P125" i="10"/>
  <c r="P126" i="10"/>
  <c r="P127" i="10"/>
  <c r="P128" i="10"/>
  <c r="P129" i="10"/>
  <c r="P130" i="10"/>
  <c r="P131" i="10"/>
  <c r="P132" i="10"/>
  <c r="P133" i="10"/>
  <c r="P134" i="10"/>
  <c r="P135" i="10"/>
  <c r="P136" i="10"/>
  <c r="P137" i="10"/>
  <c r="P138" i="10"/>
  <c r="P139" i="10"/>
  <c r="P140" i="10"/>
  <c r="P141" i="10"/>
  <c r="P142" i="10"/>
  <c r="P143" i="10"/>
  <c r="P144" i="10"/>
  <c r="P145" i="10"/>
  <c r="P146" i="10"/>
  <c r="P147" i="10"/>
  <c r="P148" i="10"/>
  <c r="P149" i="10"/>
  <c r="P150" i="10"/>
  <c r="P151" i="10"/>
  <c r="P152" i="10"/>
  <c r="P153" i="10"/>
  <c r="P154" i="10"/>
  <c r="P155" i="10"/>
  <c r="P156" i="10"/>
  <c r="P157" i="10"/>
  <c r="P158" i="10"/>
  <c r="P159" i="10"/>
  <c r="P160" i="10"/>
  <c r="P161" i="10"/>
  <c r="P162" i="10"/>
  <c r="P163" i="10"/>
  <c r="P164" i="10"/>
  <c r="P165" i="10"/>
  <c r="P166" i="10"/>
  <c r="P167" i="10"/>
  <c r="P168" i="10"/>
  <c r="P169" i="10"/>
  <c r="P170" i="10"/>
  <c r="P171" i="10"/>
  <c r="P172" i="10"/>
  <c r="P173" i="10"/>
  <c r="P174" i="10"/>
  <c r="P175" i="10"/>
  <c r="P176" i="10"/>
  <c r="P177" i="10"/>
  <c r="P178" i="10"/>
  <c r="P179" i="10"/>
  <c r="P180" i="10"/>
  <c r="P181" i="10"/>
  <c r="P182" i="10"/>
  <c r="P183" i="10"/>
  <c r="P184" i="10"/>
  <c r="P185" i="10"/>
  <c r="P186" i="10"/>
  <c r="P187" i="10"/>
  <c r="P188" i="10"/>
  <c r="P189" i="10"/>
  <c r="P190" i="10"/>
  <c r="P191" i="10"/>
  <c r="P192" i="10"/>
  <c r="P193" i="10"/>
  <c r="P194" i="10"/>
  <c r="P195" i="10"/>
  <c r="P196" i="10"/>
  <c r="P197" i="10"/>
  <c r="P198" i="10"/>
  <c r="P199" i="10"/>
  <c r="P200" i="10"/>
  <c r="P201" i="10"/>
  <c r="P202" i="10"/>
  <c r="P203" i="10"/>
  <c r="P204" i="10"/>
  <c r="P205" i="10"/>
  <c r="P206" i="10"/>
  <c r="P207" i="10"/>
  <c r="P208" i="10"/>
  <c r="P209" i="10"/>
  <c r="P210" i="10"/>
  <c r="P211" i="10"/>
  <c r="P212" i="10"/>
  <c r="P213" i="10"/>
  <c r="P214" i="10"/>
  <c r="P215" i="10"/>
  <c r="P216" i="10"/>
  <c r="P217" i="10"/>
  <c r="P218" i="10"/>
  <c r="P219" i="10"/>
  <c r="P220" i="10"/>
  <c r="P221" i="10"/>
  <c r="P222" i="10"/>
  <c r="P223" i="10"/>
  <c r="P224" i="10"/>
  <c r="P225" i="10"/>
  <c r="P226" i="10"/>
  <c r="P227" i="10"/>
  <c r="P228" i="10"/>
  <c r="P229" i="10"/>
  <c r="P230" i="10"/>
  <c r="P231" i="10"/>
  <c r="P232" i="10"/>
  <c r="P233" i="10"/>
  <c r="P234" i="10"/>
  <c r="P235" i="10"/>
  <c r="P236" i="10"/>
  <c r="P237" i="10"/>
  <c r="P238" i="10"/>
  <c r="P239" i="10"/>
  <c r="P240" i="10"/>
  <c r="P241" i="10"/>
  <c r="P242" i="10"/>
  <c r="P243" i="10"/>
  <c r="P244" i="10"/>
  <c r="P245" i="10"/>
  <c r="P246" i="10"/>
  <c r="P247" i="10"/>
  <c r="P248" i="10"/>
  <c r="P249" i="10"/>
  <c r="P250" i="10"/>
  <c r="P251" i="10"/>
  <c r="P252" i="10"/>
  <c r="P253" i="10"/>
  <c r="P254" i="10"/>
  <c r="P255" i="10"/>
  <c r="P256" i="10"/>
  <c r="P257" i="10"/>
  <c r="P258" i="10"/>
  <c r="P259" i="10"/>
  <c r="P260" i="10"/>
  <c r="P261" i="10"/>
  <c r="P262" i="10"/>
  <c r="P263" i="10"/>
  <c r="P264" i="10"/>
  <c r="P265" i="10"/>
  <c r="P266" i="10"/>
  <c r="P267" i="10"/>
  <c r="P268" i="10"/>
  <c r="P269" i="10"/>
  <c r="P270" i="10"/>
  <c r="P271" i="10"/>
  <c r="P272" i="10"/>
  <c r="P273" i="10"/>
  <c r="P274" i="10"/>
  <c r="P275" i="10"/>
  <c r="P276" i="10"/>
  <c r="P277" i="10"/>
  <c r="P278" i="10"/>
  <c r="P279" i="10"/>
  <c r="P280" i="10"/>
  <c r="P281" i="10"/>
  <c r="P282" i="10"/>
  <c r="P283" i="10"/>
  <c r="P284" i="10"/>
  <c r="P285" i="10"/>
  <c r="P286" i="10"/>
  <c r="P287" i="10"/>
  <c r="P288" i="10"/>
  <c r="P289" i="10"/>
  <c r="P290" i="10"/>
  <c r="P291" i="10"/>
  <c r="P292" i="10"/>
  <c r="P293" i="10"/>
  <c r="P294" i="10"/>
  <c r="P295" i="10"/>
  <c r="P296" i="10"/>
  <c r="P297" i="10"/>
  <c r="P298" i="10"/>
  <c r="P299" i="10"/>
  <c r="P300" i="10"/>
  <c r="P301" i="10"/>
  <c r="P302" i="10"/>
  <c r="P303" i="10"/>
  <c r="P304" i="10"/>
  <c r="P305" i="10"/>
  <c r="P306" i="10"/>
  <c r="P307" i="10"/>
  <c r="P308" i="10"/>
  <c r="P309" i="10"/>
  <c r="P310" i="10"/>
  <c r="P311" i="10"/>
  <c r="P312" i="10"/>
  <c r="P313" i="10"/>
  <c r="P314" i="10"/>
  <c r="P315" i="10"/>
  <c r="P316" i="10"/>
  <c r="P317" i="10"/>
  <c r="P318" i="10"/>
  <c r="P319" i="10"/>
  <c r="P320" i="10"/>
  <c r="P321" i="10"/>
  <c r="P322" i="10"/>
  <c r="P323" i="10"/>
  <c r="P324" i="10"/>
  <c r="P325" i="10"/>
  <c r="P326" i="10"/>
  <c r="P327" i="10"/>
  <c r="P328" i="10"/>
  <c r="P329" i="10"/>
  <c r="P330" i="10"/>
  <c r="P331" i="10"/>
  <c r="P332" i="10"/>
  <c r="P333" i="10"/>
  <c r="P334" i="10"/>
  <c r="P335" i="10"/>
  <c r="P336" i="10"/>
  <c r="P337" i="10"/>
  <c r="P338" i="10"/>
  <c r="P339" i="10"/>
  <c r="P340" i="10"/>
  <c r="P341" i="10"/>
  <c r="P342" i="10"/>
  <c r="P343" i="10"/>
  <c r="P344" i="10"/>
  <c r="P345" i="10"/>
  <c r="P346" i="10"/>
  <c r="P347" i="10"/>
  <c r="P348" i="10"/>
  <c r="P349" i="10"/>
  <c r="P350" i="10"/>
  <c r="P351" i="10"/>
  <c r="P352" i="10"/>
  <c r="P353" i="10"/>
  <c r="P354" i="10"/>
  <c r="P355" i="10"/>
  <c r="P356" i="10"/>
  <c r="P357" i="10"/>
  <c r="P358" i="10"/>
  <c r="P359" i="10"/>
  <c r="P360" i="10"/>
  <c r="P361" i="10"/>
  <c r="P362" i="10"/>
  <c r="P363" i="10"/>
  <c r="P364" i="10"/>
  <c r="P365" i="10"/>
  <c r="P366" i="10"/>
  <c r="P367" i="10"/>
  <c r="P368" i="10"/>
  <c r="P369" i="10"/>
  <c r="P370" i="10"/>
  <c r="P371" i="10"/>
  <c r="P372" i="10"/>
  <c r="P373" i="10"/>
  <c r="P374" i="10"/>
  <c r="P375" i="10"/>
  <c r="P376" i="10"/>
  <c r="P377" i="10"/>
  <c r="P378" i="10"/>
  <c r="P379" i="10"/>
  <c r="P380" i="10"/>
  <c r="P381" i="10"/>
  <c r="P382" i="10"/>
  <c r="P383" i="10"/>
  <c r="P384" i="10"/>
  <c r="P385" i="10"/>
  <c r="P386" i="10"/>
  <c r="P387" i="10"/>
  <c r="P388" i="10"/>
  <c r="P389" i="10"/>
  <c r="P390" i="10"/>
  <c r="P391" i="10"/>
  <c r="P392" i="10"/>
  <c r="P393" i="10"/>
  <c r="P394" i="10"/>
  <c r="P395" i="10"/>
  <c r="P396" i="10"/>
  <c r="P397" i="10"/>
  <c r="P398" i="10"/>
  <c r="P399" i="10"/>
  <c r="P400" i="10"/>
  <c r="P401" i="10"/>
  <c r="P402" i="10"/>
  <c r="P403" i="10"/>
  <c r="P404" i="10"/>
  <c r="P405" i="10"/>
  <c r="P406" i="10"/>
  <c r="P407" i="10"/>
  <c r="P408" i="10"/>
  <c r="P409" i="10"/>
  <c r="P410" i="10"/>
  <c r="P411" i="10"/>
  <c r="P412" i="10"/>
  <c r="P413" i="10"/>
  <c r="P414" i="10"/>
  <c r="P415" i="10"/>
  <c r="P416" i="10"/>
  <c r="P417" i="10"/>
  <c r="P418" i="10"/>
  <c r="P419" i="10"/>
  <c r="P420" i="10"/>
  <c r="P421" i="10"/>
  <c r="P422" i="10"/>
  <c r="P423" i="10"/>
  <c r="P424" i="10"/>
  <c r="P425" i="10"/>
  <c r="P426" i="10"/>
  <c r="P427" i="10"/>
  <c r="P428" i="10"/>
  <c r="P429" i="10"/>
  <c r="P430" i="10"/>
  <c r="P431" i="10"/>
  <c r="P432" i="10"/>
  <c r="P433" i="10"/>
  <c r="P434" i="10"/>
  <c r="P435" i="10"/>
  <c r="P436" i="10"/>
  <c r="P437" i="10"/>
  <c r="P438" i="10"/>
  <c r="P439" i="10"/>
  <c r="P440" i="10"/>
  <c r="P441" i="10"/>
  <c r="P442" i="10"/>
  <c r="P443" i="10"/>
  <c r="P444" i="10"/>
  <c r="P445" i="10"/>
  <c r="P446" i="10"/>
  <c r="P447" i="10"/>
  <c r="P448" i="10"/>
  <c r="P449" i="10"/>
  <c r="P450" i="10"/>
  <c r="P451" i="10"/>
  <c r="P452" i="10"/>
  <c r="P453" i="10"/>
  <c r="P454" i="10"/>
  <c r="P455" i="10"/>
  <c r="P456" i="10"/>
  <c r="P457" i="10"/>
  <c r="P458" i="10"/>
  <c r="P459" i="10"/>
  <c r="P460" i="10"/>
  <c r="P461" i="10"/>
  <c r="P462" i="10"/>
  <c r="P463" i="10"/>
  <c r="P464" i="10"/>
  <c r="P465" i="10"/>
  <c r="P466" i="10"/>
  <c r="P467" i="10"/>
  <c r="P468" i="10"/>
  <c r="P469" i="10"/>
  <c r="P470" i="10"/>
  <c r="P471" i="10"/>
  <c r="P472" i="10"/>
  <c r="P473" i="10"/>
  <c r="P474" i="10"/>
  <c r="P475" i="10"/>
  <c r="P476" i="10"/>
  <c r="P477" i="10"/>
  <c r="P478" i="10"/>
  <c r="P479" i="10"/>
  <c r="P480" i="10"/>
  <c r="P481" i="10"/>
  <c r="P482" i="10"/>
  <c r="P483" i="10"/>
  <c r="P484" i="10"/>
  <c r="P485" i="10"/>
  <c r="P486" i="10"/>
  <c r="P487" i="10"/>
  <c r="P488" i="10"/>
  <c r="P489" i="10"/>
  <c r="P490" i="10"/>
  <c r="P491" i="10"/>
  <c r="P492" i="10"/>
  <c r="P493" i="10"/>
  <c r="P494" i="10"/>
  <c r="P495" i="10"/>
  <c r="P496" i="10"/>
  <c r="P497" i="10"/>
  <c r="P498" i="10"/>
  <c r="P499" i="10"/>
  <c r="P500" i="10"/>
  <c r="P501" i="10"/>
  <c r="P502" i="10"/>
  <c r="P503" i="10"/>
  <c r="P504" i="10"/>
  <c r="P505" i="10"/>
  <c r="P506" i="10"/>
  <c r="P507" i="10"/>
  <c r="P508" i="10"/>
  <c r="P509" i="10"/>
  <c r="P510" i="10"/>
  <c r="P511" i="10"/>
  <c r="P512" i="10"/>
  <c r="P513" i="10"/>
  <c r="P514" i="10"/>
  <c r="P515" i="10"/>
  <c r="P516" i="10"/>
  <c r="P517" i="10"/>
  <c r="P518" i="10"/>
  <c r="P519" i="10"/>
  <c r="P520" i="10"/>
  <c r="P521" i="10"/>
  <c r="P522" i="10"/>
  <c r="P523" i="10"/>
  <c r="P524" i="10"/>
  <c r="P525" i="10"/>
  <c r="P526" i="10"/>
  <c r="P527" i="10"/>
  <c r="P528" i="10"/>
  <c r="P529" i="10"/>
  <c r="P530" i="10"/>
  <c r="P531" i="10"/>
  <c r="P532" i="10"/>
  <c r="P533" i="10"/>
  <c r="P534" i="10"/>
  <c r="P535" i="10"/>
  <c r="P536" i="10"/>
  <c r="P537" i="10"/>
  <c r="P538" i="10"/>
  <c r="P539" i="10"/>
  <c r="P540" i="10"/>
  <c r="P541" i="10"/>
  <c r="P542" i="10"/>
  <c r="P543" i="10"/>
  <c r="P544" i="10"/>
  <c r="P545" i="10"/>
  <c r="P546" i="10"/>
  <c r="P547" i="10"/>
  <c r="P548" i="10"/>
  <c r="P549" i="10"/>
  <c r="P550" i="10"/>
  <c r="P551" i="10"/>
  <c r="P552" i="10"/>
  <c r="P553" i="10"/>
  <c r="P554" i="10"/>
  <c r="P555" i="10"/>
  <c r="P556" i="10"/>
  <c r="P557" i="10"/>
  <c r="P558" i="10"/>
  <c r="P559" i="10"/>
  <c r="P560" i="10"/>
  <c r="P561" i="10"/>
  <c r="P562" i="10"/>
  <c r="P563" i="10"/>
  <c r="P564" i="10"/>
  <c r="P565" i="10"/>
  <c r="P566" i="10"/>
  <c r="P567" i="10"/>
  <c r="P568" i="10"/>
  <c r="P569" i="10"/>
  <c r="P570" i="10"/>
  <c r="P571" i="10"/>
  <c r="P572" i="10"/>
  <c r="P573" i="10"/>
  <c r="P574" i="10"/>
  <c r="P575" i="10"/>
  <c r="P576" i="10"/>
  <c r="P577" i="10"/>
  <c r="P578" i="10"/>
  <c r="P579" i="10"/>
  <c r="P580" i="10"/>
  <c r="P581" i="10"/>
  <c r="P582" i="10"/>
  <c r="P583" i="10"/>
  <c r="P584" i="10"/>
  <c r="P585" i="10"/>
  <c r="P586" i="10"/>
  <c r="P587" i="10"/>
  <c r="P588" i="10"/>
  <c r="P589" i="10"/>
  <c r="P590" i="10"/>
  <c r="P591" i="10"/>
  <c r="P592" i="10"/>
  <c r="P593" i="10"/>
  <c r="P594" i="10"/>
  <c r="P595" i="10"/>
  <c r="P596" i="10"/>
  <c r="P597" i="10"/>
  <c r="P598" i="10"/>
  <c r="P599" i="10"/>
  <c r="P600" i="10"/>
  <c r="P601" i="10"/>
  <c r="P602" i="10"/>
  <c r="P603" i="10"/>
  <c r="P604" i="10"/>
  <c r="P605" i="10"/>
  <c r="P606" i="10"/>
  <c r="P607" i="10"/>
  <c r="P608" i="10"/>
  <c r="P609" i="10"/>
  <c r="P610" i="10"/>
  <c r="P611" i="10"/>
  <c r="P612" i="10"/>
  <c r="P613" i="10"/>
  <c r="P614" i="10"/>
  <c r="P615" i="10"/>
  <c r="P616" i="10"/>
  <c r="P617" i="10"/>
  <c r="P618" i="10"/>
  <c r="P619" i="10"/>
  <c r="P620" i="10"/>
  <c r="P621" i="10"/>
  <c r="P622" i="10"/>
  <c r="P623" i="10"/>
  <c r="P624" i="10"/>
  <c r="P625" i="10"/>
  <c r="P626" i="10"/>
  <c r="P627" i="10"/>
  <c r="P628" i="10"/>
  <c r="P629" i="10"/>
  <c r="P630" i="10"/>
  <c r="P631" i="10"/>
  <c r="P632" i="10"/>
  <c r="P633" i="10"/>
  <c r="P634" i="10"/>
  <c r="P635" i="10"/>
  <c r="P636" i="10"/>
  <c r="P637" i="10"/>
  <c r="P638" i="10"/>
  <c r="P639" i="10"/>
  <c r="P640" i="10"/>
  <c r="P641" i="10"/>
  <c r="P642" i="10"/>
  <c r="P643" i="10"/>
  <c r="P644" i="10"/>
  <c r="P645" i="10"/>
  <c r="P646" i="10"/>
  <c r="P647" i="10"/>
  <c r="P648" i="10"/>
  <c r="P649" i="10"/>
  <c r="P650" i="10"/>
  <c r="P651" i="10"/>
  <c r="P652" i="10"/>
  <c r="P653" i="10"/>
  <c r="P654" i="10"/>
  <c r="P655" i="10"/>
  <c r="P656" i="10"/>
  <c r="P657" i="10"/>
  <c r="P658" i="10"/>
  <c r="P659" i="10"/>
  <c r="P660" i="10"/>
  <c r="P661" i="10"/>
  <c r="P662" i="10"/>
  <c r="P663" i="10"/>
  <c r="P664" i="10"/>
  <c r="P665" i="10"/>
  <c r="P666" i="10"/>
  <c r="P667" i="10"/>
  <c r="P668" i="10"/>
  <c r="P669" i="10"/>
  <c r="P670" i="10"/>
  <c r="P671" i="10"/>
  <c r="P672" i="10"/>
  <c r="P673" i="10"/>
  <c r="P674" i="10"/>
  <c r="P675" i="10"/>
  <c r="P676" i="10"/>
  <c r="P677" i="10"/>
  <c r="P678" i="10"/>
  <c r="P679" i="10"/>
  <c r="P680" i="10"/>
  <c r="P681" i="10"/>
  <c r="P682" i="10"/>
  <c r="P683" i="10"/>
  <c r="P684" i="10"/>
  <c r="P685" i="10"/>
  <c r="P686" i="10"/>
  <c r="P687" i="10"/>
  <c r="P688" i="10"/>
  <c r="P689" i="10"/>
  <c r="P690" i="10"/>
  <c r="P691" i="10"/>
  <c r="P692" i="10"/>
  <c r="P693" i="10"/>
  <c r="P694" i="10"/>
  <c r="P695" i="10"/>
  <c r="P696" i="10"/>
  <c r="P697" i="10"/>
  <c r="P698" i="10"/>
  <c r="P699" i="10"/>
  <c r="P700" i="10"/>
  <c r="P701" i="10"/>
  <c r="P702" i="10"/>
  <c r="P703" i="10"/>
  <c r="P704" i="10"/>
  <c r="P705" i="10"/>
  <c r="P706" i="10"/>
  <c r="P707" i="10"/>
  <c r="P708" i="10"/>
  <c r="P709" i="10"/>
  <c r="P710" i="10"/>
  <c r="P711" i="10"/>
  <c r="P712" i="10"/>
  <c r="P713" i="10"/>
  <c r="P714" i="10"/>
  <c r="P715" i="10"/>
  <c r="P716" i="10"/>
  <c r="P717" i="10"/>
  <c r="P718" i="10"/>
  <c r="P719" i="10"/>
  <c r="P720" i="10"/>
  <c r="P721" i="10"/>
  <c r="P722" i="10"/>
  <c r="P723" i="10"/>
  <c r="P724" i="10"/>
  <c r="P725" i="10"/>
  <c r="P726" i="10"/>
  <c r="P727" i="10"/>
  <c r="P728" i="10"/>
  <c r="P729" i="10"/>
  <c r="P730" i="10"/>
  <c r="P731" i="10"/>
  <c r="P732" i="10"/>
  <c r="P733" i="10"/>
  <c r="P734" i="10"/>
  <c r="P735" i="10"/>
  <c r="P736" i="10"/>
  <c r="P737" i="10"/>
  <c r="P738" i="10"/>
  <c r="P739" i="10"/>
  <c r="P740" i="10"/>
  <c r="P741" i="10"/>
  <c r="P742" i="10"/>
  <c r="P743" i="10"/>
  <c r="P48" i="10"/>
  <c r="J37" i="10"/>
  <c r="I37" i="10"/>
  <c r="H37" i="10"/>
  <c r="G37" i="10"/>
  <c r="H28" i="10"/>
  <c r="I28" i="10"/>
  <c r="G28" i="10"/>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13" i="8"/>
  <c r="P114" i="8"/>
  <c r="P115" i="8"/>
  <c r="P116" i="8"/>
  <c r="P117" i="8"/>
  <c r="P118" i="8"/>
  <c r="P119" i="8"/>
  <c r="P120" i="8"/>
  <c r="P121" i="8"/>
  <c r="P122" i="8"/>
  <c r="P123" i="8"/>
  <c r="P124" i="8"/>
  <c r="P125" i="8"/>
  <c r="P126" i="8"/>
  <c r="P127" i="8"/>
  <c r="P128" i="8"/>
  <c r="P129" i="8"/>
  <c r="P130" i="8"/>
  <c r="P131" i="8"/>
  <c r="P132" i="8"/>
  <c r="P133" i="8"/>
  <c r="P134" i="8"/>
  <c r="P135" i="8"/>
  <c r="P136" i="8"/>
  <c r="P137" i="8"/>
  <c r="P138" i="8"/>
  <c r="P139" i="8"/>
  <c r="P140" i="8"/>
  <c r="P141" i="8"/>
  <c r="P142" i="8"/>
  <c r="P143" i="8"/>
  <c r="P144" i="8"/>
  <c r="P145" i="8"/>
  <c r="P146" i="8"/>
  <c r="P147" i="8"/>
  <c r="P148" i="8"/>
  <c r="P149" i="8"/>
  <c r="P150" i="8"/>
  <c r="P151" i="8"/>
  <c r="P152" i="8"/>
  <c r="P153" i="8"/>
  <c r="P154" i="8"/>
  <c r="P155" i="8"/>
  <c r="P156" i="8"/>
  <c r="P157" i="8"/>
  <c r="P158" i="8"/>
  <c r="P159" i="8"/>
  <c r="P160" i="8"/>
  <c r="P161" i="8"/>
  <c r="P162" i="8"/>
  <c r="P163" i="8"/>
  <c r="P164" i="8"/>
  <c r="P165" i="8"/>
  <c r="P166" i="8"/>
  <c r="P167" i="8"/>
  <c r="P168" i="8"/>
  <c r="P169" i="8"/>
  <c r="P170" i="8"/>
  <c r="P171" i="8"/>
  <c r="P172" i="8"/>
  <c r="P173" i="8"/>
  <c r="P174" i="8"/>
  <c r="P175" i="8"/>
  <c r="P176" i="8"/>
  <c r="P177" i="8"/>
  <c r="P178" i="8"/>
  <c r="P179" i="8"/>
  <c r="P180" i="8"/>
  <c r="P181" i="8"/>
  <c r="P182" i="8"/>
  <c r="P183" i="8"/>
  <c r="P184" i="8"/>
  <c r="P185" i="8"/>
  <c r="P186" i="8"/>
  <c r="P187" i="8"/>
  <c r="P188" i="8"/>
  <c r="P189" i="8"/>
  <c r="P190" i="8"/>
  <c r="P191" i="8"/>
  <c r="P192" i="8"/>
  <c r="P193" i="8"/>
  <c r="P194" i="8"/>
  <c r="P195" i="8"/>
  <c r="P196" i="8"/>
  <c r="P197" i="8"/>
  <c r="P198" i="8"/>
  <c r="P199" i="8"/>
  <c r="P200" i="8"/>
  <c r="P201" i="8"/>
  <c r="P202" i="8"/>
  <c r="P203" i="8"/>
  <c r="P204" i="8"/>
  <c r="P205" i="8"/>
  <c r="P206" i="8"/>
  <c r="P207" i="8"/>
  <c r="P208" i="8"/>
  <c r="P209" i="8"/>
  <c r="P210" i="8"/>
  <c r="P211" i="8"/>
  <c r="P212" i="8"/>
  <c r="P213" i="8"/>
  <c r="P214" i="8"/>
  <c r="P215" i="8"/>
  <c r="P216" i="8"/>
  <c r="P217" i="8"/>
  <c r="P218" i="8"/>
  <c r="P219" i="8"/>
  <c r="P220" i="8"/>
  <c r="P221" i="8"/>
  <c r="P222" i="8"/>
  <c r="P223" i="8"/>
  <c r="P224" i="8"/>
  <c r="P225" i="8"/>
  <c r="P226" i="8"/>
  <c r="P227" i="8"/>
  <c r="P228" i="8"/>
  <c r="P229" i="8"/>
  <c r="P230" i="8"/>
  <c r="P231" i="8"/>
  <c r="P232" i="8"/>
  <c r="P233" i="8"/>
  <c r="P234" i="8"/>
  <c r="P235" i="8"/>
  <c r="P236" i="8"/>
  <c r="P237" i="8"/>
  <c r="P238" i="8"/>
  <c r="P239" i="8"/>
  <c r="P240" i="8"/>
  <c r="P241" i="8"/>
  <c r="P242" i="8"/>
  <c r="P243" i="8"/>
  <c r="P244" i="8"/>
  <c r="P245" i="8"/>
  <c r="P246" i="8"/>
  <c r="P247" i="8"/>
  <c r="P248" i="8"/>
  <c r="P249" i="8"/>
  <c r="P250" i="8"/>
  <c r="P251" i="8"/>
  <c r="P252" i="8"/>
  <c r="P253" i="8"/>
  <c r="P254" i="8"/>
  <c r="P255" i="8"/>
  <c r="P256" i="8"/>
  <c r="P257" i="8"/>
  <c r="P258" i="8"/>
  <c r="P259" i="8"/>
  <c r="P260" i="8"/>
  <c r="P261" i="8"/>
  <c r="P262" i="8"/>
  <c r="P263" i="8"/>
  <c r="P264" i="8"/>
  <c r="P265" i="8"/>
  <c r="P266" i="8"/>
  <c r="P267" i="8"/>
  <c r="P268" i="8"/>
  <c r="P269" i="8"/>
  <c r="P270" i="8"/>
  <c r="P271" i="8"/>
  <c r="P272" i="8"/>
  <c r="P273" i="8"/>
  <c r="P274" i="8"/>
  <c r="P275" i="8"/>
  <c r="P276" i="8"/>
  <c r="P277" i="8"/>
  <c r="P278" i="8"/>
  <c r="P279" i="8"/>
  <c r="P280" i="8"/>
  <c r="P281" i="8"/>
  <c r="P282" i="8"/>
  <c r="P283" i="8"/>
  <c r="P284" i="8"/>
  <c r="P285" i="8"/>
  <c r="P286" i="8"/>
  <c r="P287" i="8"/>
  <c r="P288" i="8"/>
  <c r="P289" i="8"/>
  <c r="P290" i="8"/>
  <c r="P291" i="8"/>
  <c r="P292" i="8"/>
  <c r="P293" i="8"/>
  <c r="P294" i="8"/>
  <c r="P295" i="8"/>
  <c r="P296" i="8"/>
  <c r="P297" i="8"/>
  <c r="P298" i="8"/>
  <c r="P299" i="8"/>
  <c r="P300" i="8"/>
  <c r="P301" i="8"/>
  <c r="P302" i="8"/>
  <c r="P303" i="8"/>
  <c r="P304" i="8"/>
  <c r="P305" i="8"/>
  <c r="P306" i="8"/>
  <c r="P307" i="8"/>
  <c r="P308" i="8"/>
  <c r="P309" i="8"/>
  <c r="P310" i="8"/>
  <c r="P311" i="8"/>
  <c r="P312" i="8"/>
  <c r="P313" i="8"/>
  <c r="P314" i="8"/>
  <c r="P315" i="8"/>
  <c r="P316" i="8"/>
  <c r="P317" i="8"/>
  <c r="P318" i="8"/>
  <c r="P319" i="8"/>
  <c r="P320" i="8"/>
  <c r="P321" i="8"/>
  <c r="P322" i="8"/>
  <c r="P323" i="8"/>
  <c r="P324" i="8"/>
  <c r="P325" i="8"/>
  <c r="P326" i="8"/>
  <c r="P327" i="8"/>
  <c r="P328" i="8"/>
  <c r="P329" i="8"/>
  <c r="P330" i="8"/>
  <c r="P331" i="8"/>
  <c r="P332" i="8"/>
  <c r="P333" i="8"/>
  <c r="P334" i="8"/>
  <c r="P335" i="8"/>
  <c r="P336" i="8"/>
  <c r="P337" i="8"/>
  <c r="P338" i="8"/>
  <c r="P339" i="8"/>
  <c r="P340" i="8"/>
  <c r="P341" i="8"/>
  <c r="P342" i="8"/>
  <c r="P343" i="8"/>
  <c r="P344" i="8"/>
  <c r="P345" i="8"/>
  <c r="P346" i="8"/>
  <c r="P347" i="8"/>
  <c r="P348" i="8"/>
  <c r="P349" i="8"/>
  <c r="P350" i="8"/>
  <c r="P351" i="8"/>
  <c r="P352" i="8"/>
  <c r="P353" i="8"/>
  <c r="P354" i="8"/>
  <c r="P355" i="8"/>
  <c r="P356" i="8"/>
  <c r="P357" i="8"/>
  <c r="P358" i="8"/>
  <c r="P359" i="8"/>
  <c r="P360" i="8"/>
  <c r="P361" i="8"/>
  <c r="P362" i="8"/>
  <c r="P363" i="8"/>
  <c r="P364" i="8"/>
  <c r="P365" i="8"/>
  <c r="P366" i="8"/>
  <c r="P367" i="8"/>
  <c r="P368" i="8"/>
  <c r="P369" i="8"/>
  <c r="P370" i="8"/>
  <c r="P371" i="8"/>
  <c r="P372" i="8"/>
  <c r="P373" i="8"/>
  <c r="P374" i="8"/>
  <c r="P375" i="8"/>
  <c r="P376" i="8"/>
  <c r="P377" i="8"/>
  <c r="P378" i="8"/>
  <c r="P379" i="8"/>
  <c r="P380" i="8"/>
  <c r="P381" i="8"/>
  <c r="P382" i="8"/>
  <c r="P383" i="8"/>
  <c r="P384" i="8"/>
  <c r="P385" i="8"/>
  <c r="P386" i="8"/>
  <c r="P387" i="8"/>
  <c r="P388" i="8"/>
  <c r="P389" i="8"/>
  <c r="P390" i="8"/>
  <c r="P391" i="8"/>
  <c r="P392" i="8"/>
  <c r="P393" i="8"/>
  <c r="P394" i="8"/>
  <c r="P395" i="8"/>
  <c r="P396" i="8"/>
  <c r="P397" i="8"/>
  <c r="P398" i="8"/>
  <c r="P399" i="8"/>
  <c r="P400" i="8"/>
  <c r="P401" i="8"/>
  <c r="P402" i="8"/>
  <c r="P403" i="8"/>
  <c r="P404" i="8"/>
  <c r="P405" i="8"/>
  <c r="P406" i="8"/>
  <c r="P407" i="8"/>
  <c r="P408" i="8"/>
  <c r="P409" i="8"/>
  <c r="P410" i="8"/>
  <c r="P411" i="8"/>
  <c r="P412" i="8"/>
  <c r="P413" i="8"/>
  <c r="P414" i="8"/>
  <c r="P415" i="8"/>
  <c r="P416" i="8"/>
  <c r="P417" i="8"/>
  <c r="P418" i="8"/>
  <c r="P419" i="8"/>
  <c r="P420" i="8"/>
  <c r="P421" i="8"/>
  <c r="P422" i="8"/>
  <c r="P423" i="8"/>
  <c r="P424" i="8"/>
  <c r="P425" i="8"/>
  <c r="P426" i="8"/>
  <c r="P427" i="8"/>
  <c r="P428" i="8"/>
  <c r="P429" i="8"/>
  <c r="P430" i="8"/>
  <c r="P431" i="8"/>
  <c r="P432" i="8"/>
  <c r="P433" i="8"/>
  <c r="P434" i="8"/>
  <c r="P435" i="8"/>
  <c r="P436" i="8"/>
  <c r="P437" i="8"/>
  <c r="P438" i="8"/>
  <c r="P439" i="8"/>
  <c r="P440" i="8"/>
  <c r="P441" i="8"/>
  <c r="P442" i="8"/>
  <c r="P443" i="8"/>
  <c r="P444" i="8"/>
  <c r="P445" i="8"/>
  <c r="P446" i="8"/>
  <c r="P447" i="8"/>
  <c r="P448" i="8"/>
  <c r="P449" i="8"/>
  <c r="P450" i="8"/>
  <c r="P451" i="8"/>
  <c r="P452" i="8"/>
  <c r="P453" i="8"/>
  <c r="P454" i="8"/>
  <c r="P455" i="8"/>
  <c r="P456" i="8"/>
  <c r="P457" i="8"/>
  <c r="P458" i="8"/>
  <c r="P459" i="8"/>
  <c r="P460" i="8"/>
  <c r="P461" i="8"/>
  <c r="P462" i="8"/>
  <c r="P463" i="8"/>
  <c r="P464" i="8"/>
  <c r="P465" i="8"/>
  <c r="P466" i="8"/>
  <c r="P467" i="8"/>
  <c r="P468" i="8"/>
  <c r="P469" i="8"/>
  <c r="P470" i="8"/>
  <c r="P471" i="8"/>
  <c r="P472" i="8"/>
  <c r="P473" i="8"/>
  <c r="P474" i="8"/>
  <c r="P475" i="8"/>
  <c r="P476" i="8"/>
  <c r="P477" i="8"/>
  <c r="P478" i="8"/>
  <c r="P479" i="8"/>
  <c r="P480" i="8"/>
  <c r="P481" i="8"/>
  <c r="P482" i="8"/>
  <c r="P483" i="8"/>
  <c r="P484" i="8"/>
  <c r="P485" i="8"/>
  <c r="P486" i="8"/>
  <c r="P487" i="8"/>
  <c r="P488" i="8"/>
  <c r="P489" i="8"/>
  <c r="P490" i="8"/>
  <c r="P491" i="8"/>
  <c r="P492" i="8"/>
  <c r="P493" i="8"/>
  <c r="P494" i="8"/>
  <c r="P495" i="8"/>
  <c r="P496" i="8"/>
  <c r="P497" i="8"/>
  <c r="P498" i="8"/>
  <c r="P499" i="8"/>
  <c r="P500" i="8"/>
  <c r="P501" i="8"/>
  <c r="P502" i="8"/>
  <c r="P503" i="8"/>
  <c r="P504" i="8"/>
  <c r="P505" i="8"/>
  <c r="P506" i="8"/>
  <c r="P507" i="8"/>
  <c r="P508" i="8"/>
  <c r="P509" i="8"/>
  <c r="P510" i="8"/>
  <c r="P511" i="8"/>
  <c r="P512" i="8"/>
  <c r="P513" i="8"/>
  <c r="P514" i="8"/>
  <c r="P515" i="8"/>
  <c r="P516" i="8"/>
  <c r="P517" i="8"/>
  <c r="P518" i="8"/>
  <c r="P519" i="8"/>
  <c r="P520" i="8"/>
  <c r="P521" i="8"/>
  <c r="P522" i="8"/>
  <c r="P523" i="8"/>
  <c r="P524" i="8"/>
  <c r="P525" i="8"/>
  <c r="P526" i="8"/>
  <c r="P527" i="8"/>
  <c r="P528" i="8"/>
  <c r="P529" i="8"/>
  <c r="P530" i="8"/>
  <c r="P531" i="8"/>
  <c r="P532" i="8"/>
  <c r="P533" i="8"/>
  <c r="P534" i="8"/>
  <c r="P535" i="8"/>
  <c r="P536" i="8"/>
  <c r="P537" i="8"/>
  <c r="P538" i="8"/>
  <c r="P539" i="8"/>
  <c r="P540" i="8"/>
  <c r="P541" i="8"/>
  <c r="P542" i="8"/>
  <c r="P543" i="8"/>
  <c r="P544" i="8"/>
  <c r="P545" i="8"/>
  <c r="P546" i="8"/>
  <c r="P547" i="8"/>
  <c r="P548" i="8"/>
  <c r="P549" i="8"/>
  <c r="P550" i="8"/>
  <c r="P551" i="8"/>
  <c r="P552" i="8"/>
  <c r="P553" i="8"/>
  <c r="P554" i="8"/>
  <c r="P555" i="8"/>
  <c r="P556" i="8"/>
  <c r="P557" i="8"/>
  <c r="P558" i="8"/>
  <c r="P559" i="8"/>
  <c r="P560" i="8"/>
  <c r="P561" i="8"/>
  <c r="P562" i="8"/>
  <c r="P563" i="8"/>
  <c r="P564" i="8"/>
  <c r="P565" i="8"/>
  <c r="P566" i="8"/>
  <c r="P567" i="8"/>
  <c r="P568" i="8"/>
  <c r="P569" i="8"/>
  <c r="P570" i="8"/>
  <c r="P571" i="8"/>
  <c r="P572" i="8"/>
  <c r="P573" i="8"/>
  <c r="P574" i="8"/>
  <c r="P575" i="8"/>
  <c r="P576" i="8"/>
  <c r="P577" i="8"/>
  <c r="P578" i="8"/>
  <c r="P579" i="8"/>
  <c r="P580" i="8"/>
  <c r="P581" i="8"/>
  <c r="P582" i="8"/>
  <c r="P583" i="8"/>
  <c r="P584" i="8"/>
  <c r="P585" i="8"/>
  <c r="P586" i="8"/>
  <c r="P587" i="8"/>
  <c r="P588" i="8"/>
  <c r="P589" i="8"/>
  <c r="P590" i="8"/>
  <c r="P591" i="8"/>
  <c r="P592" i="8"/>
  <c r="P593" i="8"/>
  <c r="P594" i="8"/>
  <c r="P595" i="8"/>
  <c r="P596" i="8"/>
  <c r="P597" i="8"/>
  <c r="P598" i="8"/>
  <c r="P599" i="8"/>
  <c r="P600" i="8"/>
  <c r="P601" i="8"/>
  <c r="P602" i="8"/>
  <c r="P603" i="8"/>
  <c r="P604" i="8"/>
  <c r="P605" i="8"/>
  <c r="P606" i="8"/>
  <c r="P607" i="8"/>
  <c r="P608" i="8"/>
  <c r="P609" i="8"/>
  <c r="P610" i="8"/>
  <c r="P611" i="8"/>
  <c r="P612" i="8"/>
  <c r="P613" i="8"/>
  <c r="P614" i="8"/>
  <c r="P615" i="8"/>
  <c r="P616" i="8"/>
  <c r="P617" i="8"/>
  <c r="P618" i="8"/>
  <c r="P619" i="8"/>
  <c r="P620" i="8"/>
  <c r="P621" i="8"/>
  <c r="P622" i="8"/>
  <c r="P623" i="8"/>
  <c r="P624" i="8"/>
  <c r="P625" i="8"/>
  <c r="P626" i="8"/>
  <c r="P627" i="8"/>
  <c r="P628" i="8"/>
  <c r="P629" i="8"/>
  <c r="P630" i="8"/>
  <c r="P631" i="8"/>
  <c r="P632" i="8"/>
  <c r="P633" i="8"/>
  <c r="P634" i="8"/>
  <c r="P635" i="8"/>
  <c r="P636" i="8"/>
  <c r="P637" i="8"/>
  <c r="P638" i="8"/>
  <c r="P639" i="8"/>
  <c r="P640" i="8"/>
  <c r="P641" i="8"/>
  <c r="P642" i="8"/>
  <c r="P643" i="8"/>
  <c r="P644" i="8"/>
  <c r="P645" i="8"/>
  <c r="P646" i="8"/>
  <c r="P647" i="8"/>
  <c r="P648" i="8"/>
  <c r="P649" i="8"/>
  <c r="P650" i="8"/>
  <c r="P651" i="8"/>
  <c r="P652" i="8"/>
  <c r="P653" i="8"/>
  <c r="P654" i="8"/>
  <c r="P655" i="8"/>
  <c r="P656" i="8"/>
  <c r="P657" i="8"/>
  <c r="P658" i="8"/>
  <c r="P659" i="8"/>
  <c r="P660" i="8"/>
  <c r="P661" i="8"/>
  <c r="P662" i="8"/>
  <c r="P663" i="8"/>
  <c r="P664" i="8"/>
  <c r="P665" i="8"/>
  <c r="P666" i="8"/>
  <c r="P667" i="8"/>
  <c r="P668" i="8"/>
  <c r="P669" i="8"/>
  <c r="P670" i="8"/>
  <c r="P671" i="8"/>
  <c r="P672" i="8"/>
  <c r="P673" i="8"/>
  <c r="P674" i="8"/>
  <c r="P675" i="8"/>
  <c r="P676" i="8"/>
  <c r="P677" i="8"/>
  <c r="P678" i="8"/>
  <c r="P679" i="8"/>
  <c r="P680" i="8"/>
  <c r="P681" i="8"/>
  <c r="P682" i="8"/>
  <c r="P683" i="8"/>
  <c r="P684" i="8"/>
  <c r="P685" i="8"/>
  <c r="P686" i="8"/>
  <c r="P687" i="8"/>
  <c r="P688" i="8"/>
  <c r="P689" i="8"/>
  <c r="P690" i="8"/>
  <c r="P691" i="8"/>
  <c r="P692" i="8"/>
  <c r="P693" i="8"/>
  <c r="P694" i="8"/>
  <c r="P695" i="8"/>
  <c r="P696" i="8"/>
  <c r="P697" i="8"/>
  <c r="P698" i="8"/>
  <c r="P699" i="8"/>
  <c r="P700" i="8"/>
  <c r="P701" i="8"/>
  <c r="P702" i="8"/>
  <c r="P703" i="8"/>
  <c r="P704" i="8"/>
  <c r="P705" i="8"/>
  <c r="P706" i="8"/>
  <c r="P707" i="8"/>
  <c r="P708" i="8"/>
  <c r="P709" i="8"/>
  <c r="P710" i="8"/>
  <c r="P711" i="8"/>
  <c r="P712" i="8"/>
  <c r="P713" i="8"/>
  <c r="P714" i="8"/>
  <c r="P715" i="8"/>
  <c r="P716" i="8"/>
  <c r="P717" i="8"/>
  <c r="P718" i="8"/>
  <c r="P719" i="8"/>
  <c r="P720" i="8"/>
  <c r="P721" i="8"/>
  <c r="P722" i="8"/>
  <c r="P723" i="8"/>
  <c r="P724" i="8"/>
  <c r="P725" i="8"/>
  <c r="P726" i="8"/>
  <c r="P727" i="8"/>
  <c r="P728" i="8"/>
  <c r="P729" i="8"/>
  <c r="P730" i="8"/>
  <c r="P731" i="8"/>
  <c r="P732" i="8"/>
  <c r="P733" i="8"/>
  <c r="P734" i="8"/>
  <c r="P735" i="8"/>
  <c r="P736" i="8"/>
  <c r="P737" i="8"/>
  <c r="P42" i="8"/>
  <c r="H28" i="8"/>
  <c r="I28" i="8"/>
  <c r="G28" i="8"/>
  <c r="H22" i="8"/>
  <c r="I22" i="8"/>
  <c r="J22" i="8"/>
  <c r="G22" i="8"/>
  <c r="B2" i="10"/>
  <c r="B2" i="8"/>
  <c r="C5" i="8"/>
  <c r="D743" i="10" l="1"/>
  <c r="K745" i="10"/>
  <c r="G747" i="10"/>
  <c r="O747" i="10"/>
  <c r="K749" i="10"/>
  <c r="G751" i="10"/>
  <c r="O751" i="10"/>
  <c r="K753" i="10"/>
  <c r="G755" i="10"/>
  <c r="O755" i="10"/>
  <c r="F756" i="10"/>
  <c r="G745" i="10"/>
  <c r="O745" i="10"/>
  <c r="K747" i="10"/>
  <c r="G749" i="10"/>
  <c r="O749" i="10"/>
  <c r="K751" i="10"/>
  <c r="G753" i="10"/>
  <c r="O753" i="10"/>
  <c r="K755" i="10"/>
  <c r="N756" i="10"/>
  <c r="E757" i="10"/>
  <c r="M757" i="10"/>
  <c r="M761" i="10"/>
  <c r="E765" i="10"/>
  <c r="E761" i="10"/>
  <c r="I763" i="10"/>
  <c r="M765" i="10"/>
  <c r="D767" i="10"/>
  <c r="K767" i="10"/>
  <c r="E767" i="10"/>
  <c r="D759" i="10"/>
  <c r="K759" i="10"/>
  <c r="E759" i="10"/>
  <c r="I759" i="10"/>
  <c r="I767" i="10"/>
  <c r="G763" i="10"/>
  <c r="O763" i="10"/>
  <c r="M763" i="10"/>
  <c r="D750" i="10"/>
  <c r="D765" i="10"/>
  <c r="K765" i="10"/>
  <c r="I765" i="10"/>
  <c r="G761" i="10"/>
  <c r="O761" i="10"/>
  <c r="D757" i="10"/>
  <c r="K757" i="10"/>
  <c r="I757" i="10"/>
  <c r="D752" i="10"/>
  <c r="D744" i="10"/>
  <c r="E766" i="10"/>
  <c r="E762" i="10"/>
  <c r="E758" i="10"/>
  <c r="M755" i="10"/>
  <c r="E755" i="10"/>
  <c r="M753" i="10"/>
  <c r="E753" i="10"/>
  <c r="M751" i="10"/>
  <c r="E751" i="10"/>
  <c r="M749" i="10"/>
  <c r="E749" i="10"/>
  <c r="M747" i="10"/>
  <c r="E747" i="10"/>
  <c r="M745" i="10"/>
  <c r="E745" i="10"/>
  <c r="L766" i="10"/>
  <c r="H766" i="10"/>
  <c r="D766" i="10"/>
  <c r="L764" i="10"/>
  <c r="H764" i="10"/>
  <c r="D764" i="10"/>
  <c r="L762" i="10"/>
  <c r="H762" i="10"/>
  <c r="D762" i="10"/>
  <c r="L760" i="10"/>
  <c r="H760" i="10"/>
  <c r="D760" i="10"/>
  <c r="L758" i="10"/>
  <c r="H758" i="10"/>
  <c r="N767" i="10"/>
  <c r="J767" i="10"/>
  <c r="F767" i="10"/>
  <c r="M766" i="10"/>
  <c r="I766" i="10"/>
  <c r="N765" i="10"/>
  <c r="J765" i="10"/>
  <c r="F765" i="10"/>
  <c r="M764" i="10"/>
  <c r="I764" i="10"/>
  <c r="N763" i="10"/>
  <c r="J763" i="10"/>
  <c r="F763" i="10"/>
  <c r="M762" i="10"/>
  <c r="I762" i="10"/>
  <c r="N761" i="10"/>
  <c r="J761" i="10"/>
  <c r="F761" i="10"/>
  <c r="M760" i="10"/>
  <c r="I760" i="10"/>
  <c r="N759" i="10"/>
  <c r="J759" i="10"/>
  <c r="F759" i="10"/>
  <c r="M758" i="10"/>
  <c r="I758" i="10"/>
  <c r="D758" i="10"/>
  <c r="G756" i="10"/>
  <c r="K756" i="10"/>
  <c r="O756" i="10"/>
  <c r="H756" i="10"/>
  <c r="N757" i="10"/>
  <c r="J757" i="10"/>
  <c r="F757" i="10"/>
  <c r="L755" i="10"/>
  <c r="H755" i="10"/>
  <c r="O754" i="10"/>
  <c r="K754" i="10"/>
  <c r="G754" i="10"/>
  <c r="N753" i="10"/>
  <c r="J753" i="10"/>
  <c r="F753" i="10"/>
  <c r="M752" i="10"/>
  <c r="I752" i="10"/>
  <c r="E752" i="10"/>
  <c r="L751" i="10"/>
  <c r="H751" i="10"/>
  <c r="O750" i="10"/>
  <c r="K750" i="10"/>
  <c r="G750" i="10"/>
  <c r="N749" i="10"/>
  <c r="J749" i="10"/>
  <c r="F749" i="10"/>
  <c r="M748" i="10"/>
  <c r="I748" i="10"/>
  <c r="E748" i="10"/>
  <c r="L747" i="10"/>
  <c r="H747" i="10"/>
  <c r="O746" i="10"/>
  <c r="K746" i="10"/>
  <c r="G746" i="10"/>
  <c r="N745" i="10"/>
  <c r="J745" i="10"/>
  <c r="F745" i="10"/>
  <c r="M744" i="10"/>
  <c r="I744" i="10"/>
  <c r="E744" i="10"/>
  <c r="L754" i="10"/>
  <c r="H754" i="10"/>
  <c r="N752" i="10"/>
  <c r="J752" i="10"/>
  <c r="F752" i="10"/>
  <c r="L750" i="10"/>
  <c r="H750" i="10"/>
  <c r="N748" i="10"/>
  <c r="J748" i="10"/>
  <c r="F748" i="10"/>
  <c r="L746" i="10"/>
  <c r="H746" i="10"/>
  <c r="N744" i="10"/>
  <c r="J744" i="10"/>
  <c r="F744" i="10"/>
  <c r="O767" i="10"/>
  <c r="G759" i="10"/>
  <c r="M759" i="10"/>
  <c r="K763" i="10"/>
  <c r="D754" i="10"/>
  <c r="O765" i="10"/>
  <c r="K761" i="10"/>
  <c r="G757" i="10"/>
  <c r="J756" i="10"/>
  <c r="E760" i="10"/>
  <c r="I755" i="10"/>
  <c r="I753" i="10"/>
  <c r="I751" i="10"/>
  <c r="I749" i="10"/>
  <c r="I747" i="10"/>
  <c r="I745" i="10"/>
  <c r="N766" i="10"/>
  <c r="F766" i="10"/>
  <c r="J764" i="10"/>
  <c r="N762" i="10"/>
  <c r="F762" i="10"/>
  <c r="J760" i="10"/>
  <c r="N758" i="10"/>
  <c r="F758" i="10"/>
  <c r="L767" i="10"/>
  <c r="O766" i="10"/>
  <c r="G766" i="10"/>
  <c r="H765" i="10"/>
  <c r="K764" i="10"/>
  <c r="L763" i="10"/>
  <c r="O762" i="10"/>
  <c r="G762" i="10"/>
  <c r="H761" i="10"/>
  <c r="K760" i="10"/>
  <c r="L759" i="10"/>
  <c r="O758" i="10"/>
  <c r="G758" i="10"/>
  <c r="I756" i="10"/>
  <c r="L756" i="10"/>
  <c r="L757" i="10"/>
  <c r="N755" i="10"/>
  <c r="F755" i="10"/>
  <c r="I754" i="10"/>
  <c r="L753" i="10"/>
  <c r="O752" i="10"/>
  <c r="G752" i="10"/>
  <c r="J751" i="10"/>
  <c r="M750" i="10"/>
  <c r="E750" i="10"/>
  <c r="H749" i="10"/>
  <c r="K748" i="10"/>
  <c r="N747" i="10"/>
  <c r="F747" i="10"/>
  <c r="I746" i="10"/>
  <c r="L745" i="10"/>
  <c r="O744" i="10"/>
  <c r="G744" i="10"/>
  <c r="J754" i="10"/>
  <c r="L752" i="10"/>
  <c r="N750" i="10"/>
  <c r="F750" i="10"/>
  <c r="H748" i="10"/>
  <c r="J746" i="10"/>
  <c r="L744" i="10"/>
  <c r="G767" i="10"/>
  <c r="M767" i="10"/>
  <c r="O759" i="10"/>
  <c r="D763" i="10"/>
  <c r="E763" i="10"/>
  <c r="D746" i="10"/>
  <c r="G765" i="10"/>
  <c r="D761" i="10"/>
  <c r="I761" i="10"/>
  <c r="O757" i="10"/>
  <c r="D748" i="10"/>
  <c r="E764" i="10"/>
  <c r="D755" i="10"/>
  <c r="D753" i="10"/>
  <c r="D751" i="10"/>
  <c r="D749" i="10"/>
  <c r="D747" i="10"/>
  <c r="D745" i="10"/>
  <c r="J766" i="10"/>
  <c r="N764" i="10"/>
  <c r="F764" i="10"/>
  <c r="J762" i="10"/>
  <c r="N760" i="10"/>
  <c r="F760" i="10"/>
  <c r="J758" i="10"/>
  <c r="H767" i="10"/>
  <c r="K766" i="10"/>
  <c r="L765" i="10"/>
  <c r="O764" i="10"/>
  <c r="G764" i="10"/>
  <c r="H763" i="10"/>
  <c r="K762" i="10"/>
  <c r="L761" i="10"/>
  <c r="O760" i="10"/>
  <c r="G760" i="10"/>
  <c r="H759" i="10"/>
  <c r="K758" i="10"/>
  <c r="E756" i="10"/>
  <c r="M756" i="10"/>
  <c r="D756" i="10"/>
  <c r="H757" i="10"/>
  <c r="J755" i="10"/>
  <c r="M754" i="10"/>
  <c r="E754" i="10"/>
  <c r="H753" i="10"/>
  <c r="K752" i="10"/>
  <c r="N751" i="10"/>
  <c r="F751" i="10"/>
  <c r="I750" i="10"/>
  <c r="L749" i="10"/>
  <c r="O748" i="10"/>
  <c r="G748" i="10"/>
  <c r="J747" i="10"/>
  <c r="M746" i="10"/>
  <c r="E746" i="10"/>
  <c r="H745" i="10"/>
  <c r="K744" i="10"/>
  <c r="N754" i="10"/>
  <c r="F754" i="10"/>
  <c r="H752" i="10"/>
  <c r="J750" i="10"/>
  <c r="L748" i="10"/>
  <c r="N746" i="10"/>
  <c r="F746" i="10"/>
  <c r="H744" i="10"/>
  <c r="G24" i="8"/>
  <c r="E85" i="10"/>
  <c r="D690" i="10"/>
  <c r="D738" i="10"/>
  <c r="J743" i="10"/>
  <c r="D678" i="10"/>
  <c r="D666" i="10"/>
  <c r="G716" i="10"/>
  <c r="D618" i="10"/>
  <c r="D606" i="10"/>
  <c r="D594" i="10"/>
  <c r="D737" i="10"/>
  <c r="D725" i="10"/>
  <c r="D713" i="10"/>
  <c r="F719" i="10"/>
  <c r="F707" i="10"/>
  <c r="I695" i="10"/>
  <c r="F671" i="10"/>
  <c r="F647" i="10"/>
  <c r="O635" i="10"/>
  <c r="F575" i="10"/>
  <c r="F455" i="10"/>
  <c r="F419" i="10"/>
  <c r="F106" i="10"/>
  <c r="F739" i="10"/>
  <c r="I727" i="10"/>
  <c r="F715" i="10"/>
  <c r="I703" i="10"/>
  <c r="F691" i="10"/>
  <c r="F679" i="10"/>
  <c r="F667" i="10"/>
  <c r="F619" i="10"/>
  <c r="D546" i="10"/>
  <c r="D474" i="10"/>
  <c r="D402" i="10"/>
  <c r="D330" i="10"/>
  <c r="D258" i="10"/>
  <c r="D186" i="10"/>
  <c r="D174" i="10"/>
  <c r="D162" i="10"/>
  <c r="D114" i="10"/>
  <c r="D90" i="10"/>
  <c r="D689" i="10"/>
  <c r="D677" i="10"/>
  <c r="D665" i="10"/>
  <c r="D653" i="10"/>
  <c r="D617" i="10"/>
  <c r="D605" i="10"/>
  <c r="D593" i="10"/>
  <c r="D545" i="10"/>
  <c r="D533" i="10"/>
  <c r="D521" i="10"/>
  <c r="F639" i="10"/>
  <c r="F375" i="10"/>
  <c r="G636" i="10"/>
  <c r="E397" i="10"/>
  <c r="E277" i="10"/>
  <c r="E229" i="10"/>
  <c r="E181" i="10"/>
  <c r="F727" i="10"/>
  <c r="F611" i="10"/>
  <c r="F587" i="10"/>
  <c r="F551" i="10"/>
  <c r="F527" i="10"/>
  <c r="F503" i="10"/>
  <c r="F479" i="10"/>
  <c r="F443" i="10"/>
  <c r="F407" i="10"/>
  <c r="F371" i="10"/>
  <c r="F359" i="10"/>
  <c r="F311" i="10"/>
  <c r="F299" i="10"/>
  <c r="F287" i="10"/>
  <c r="F239" i="10"/>
  <c r="F227" i="10"/>
  <c r="F215" i="10"/>
  <c r="F167" i="10"/>
  <c r="F155" i="10"/>
  <c r="F143" i="10"/>
  <c r="F95" i="10"/>
  <c r="F250" i="10"/>
  <c r="F178" i="10"/>
  <c r="F597" i="10"/>
  <c r="F81" i="10"/>
  <c r="D440" i="10"/>
  <c r="D380" i="10"/>
  <c r="F80" i="10"/>
  <c r="F68" i="10"/>
  <c r="F655" i="10"/>
  <c r="F643" i="10"/>
  <c r="F631" i="10"/>
  <c r="F595" i="10"/>
  <c r="F583" i="10"/>
  <c r="F571" i="10"/>
  <c r="F547" i="10"/>
  <c r="F535" i="10"/>
  <c r="F523" i="10"/>
  <c r="F511" i="10"/>
  <c r="F499" i="10"/>
  <c r="F487" i="10"/>
  <c r="F67" i="10"/>
  <c r="F558" i="10"/>
  <c r="D534" i="10"/>
  <c r="D522" i="10"/>
  <c r="D462" i="10"/>
  <c r="D450" i="10"/>
  <c r="D390" i="10"/>
  <c r="D378" i="10"/>
  <c r="D318" i="10"/>
  <c r="D306" i="10"/>
  <c r="E246" i="10"/>
  <c r="D234" i="10"/>
  <c r="E102" i="10"/>
  <c r="E54" i="10"/>
  <c r="D473" i="10"/>
  <c r="D461" i="10"/>
  <c r="D449" i="10"/>
  <c r="D401" i="10"/>
  <c r="D389" i="10"/>
  <c r="D377" i="10"/>
  <c r="D329" i="10"/>
  <c r="D317" i="10"/>
  <c r="D305" i="10"/>
  <c r="D257" i="10"/>
  <c r="D245" i="10"/>
  <c r="D233" i="10"/>
  <c r="D185" i="10"/>
  <c r="D173" i="10"/>
  <c r="D161" i="10"/>
  <c r="D113" i="10"/>
  <c r="D101" i="10"/>
  <c r="D89" i="10"/>
  <c r="E436" i="10"/>
  <c r="D102" i="10"/>
  <c r="F710" i="10"/>
  <c r="E410" i="10"/>
  <c r="K632" i="10"/>
  <c r="G632" i="10"/>
  <c r="H632" i="10"/>
  <c r="I632" i="10"/>
  <c r="J632" i="10"/>
  <c r="L632" i="10"/>
  <c r="M632" i="10"/>
  <c r="N632" i="10"/>
  <c r="O632" i="10"/>
  <c r="E632" i="10"/>
  <c r="D632" i="10"/>
  <c r="F632" i="10"/>
  <c r="E444" i="10"/>
  <c r="E420" i="10"/>
  <c r="E408" i="10"/>
  <c r="E300" i="10"/>
  <c r="E288" i="10"/>
  <c r="E240" i="10"/>
  <c r="E228" i="10"/>
  <c r="E192" i="10"/>
  <c r="E180" i="10"/>
  <c r="E144" i="10"/>
  <c r="E132" i="10"/>
  <c r="E96" i="10"/>
  <c r="E84" i="10"/>
  <c r="E607" i="10"/>
  <c r="E462" i="10"/>
  <c r="E305" i="10"/>
  <c r="E117" i="10"/>
  <c r="K644" i="10"/>
  <c r="O644" i="10"/>
  <c r="G644" i="10"/>
  <c r="H644" i="10"/>
  <c r="I644" i="10"/>
  <c r="J644" i="10"/>
  <c r="L644" i="10"/>
  <c r="E644" i="10"/>
  <c r="D644" i="10"/>
  <c r="F644" i="10"/>
  <c r="M644" i="10"/>
  <c r="N644" i="10"/>
  <c r="E432" i="10"/>
  <c r="E739" i="10"/>
  <c r="E595" i="10"/>
  <c r="E449" i="10"/>
  <c r="E292" i="10"/>
  <c r="J728" i="10"/>
  <c r="K728" i="10"/>
  <c r="O728" i="10"/>
  <c r="G728" i="10"/>
  <c r="H728" i="10"/>
  <c r="I728" i="10"/>
  <c r="L728" i="10"/>
  <c r="M728" i="10"/>
  <c r="F728" i="10"/>
  <c r="E728" i="10"/>
  <c r="D728" i="10"/>
  <c r="G742" i="10"/>
  <c r="H742" i="10"/>
  <c r="I742" i="10"/>
  <c r="J742" i="10"/>
  <c r="K742" i="10"/>
  <c r="L742" i="10"/>
  <c r="M742" i="10"/>
  <c r="N742" i="10"/>
  <c r="O742" i="10"/>
  <c r="E742" i="10"/>
  <c r="D742" i="10"/>
  <c r="M730" i="10"/>
  <c r="N730" i="10"/>
  <c r="O730" i="10"/>
  <c r="G730" i="10"/>
  <c r="H730" i="10"/>
  <c r="I730" i="10"/>
  <c r="J730" i="10"/>
  <c r="K730" i="10"/>
  <c r="L730" i="10"/>
  <c r="F730" i="10"/>
  <c r="E730" i="10"/>
  <c r="D730" i="10"/>
  <c r="G718" i="10"/>
  <c r="H718" i="10"/>
  <c r="I718" i="10"/>
  <c r="M718" i="10"/>
  <c r="N718" i="10"/>
  <c r="O718" i="10"/>
  <c r="J718" i="10"/>
  <c r="K718" i="10"/>
  <c r="L718" i="10"/>
  <c r="E718" i="10"/>
  <c r="D718" i="10"/>
  <c r="F718" i="10"/>
  <c r="G706" i="10"/>
  <c r="H706" i="10"/>
  <c r="I706" i="10"/>
  <c r="K706" i="10"/>
  <c r="M706" i="10"/>
  <c r="J706" i="10"/>
  <c r="L706" i="10"/>
  <c r="E706" i="10"/>
  <c r="D706" i="10"/>
  <c r="N706" i="10"/>
  <c r="O706" i="10"/>
  <c r="F706" i="10"/>
  <c r="G694" i="10"/>
  <c r="H694" i="10"/>
  <c r="I694" i="10"/>
  <c r="K694" i="10"/>
  <c r="L694" i="10"/>
  <c r="M694" i="10"/>
  <c r="J694" i="10"/>
  <c r="N694" i="10"/>
  <c r="O694" i="10"/>
  <c r="E694" i="10"/>
  <c r="D694" i="10"/>
  <c r="G682" i="10"/>
  <c r="H682" i="10"/>
  <c r="I682" i="10"/>
  <c r="J682" i="10"/>
  <c r="K682" i="10"/>
  <c r="L682" i="10"/>
  <c r="M682" i="10"/>
  <c r="O682" i="10"/>
  <c r="F682" i="10"/>
  <c r="E682" i="10"/>
  <c r="D682" i="10"/>
  <c r="N682" i="10"/>
  <c r="G670" i="10"/>
  <c r="H670" i="10"/>
  <c r="I670" i="10"/>
  <c r="J670" i="10"/>
  <c r="K670" i="10"/>
  <c r="L670" i="10"/>
  <c r="M670" i="10"/>
  <c r="N670" i="10"/>
  <c r="O670" i="10"/>
  <c r="E670" i="10"/>
  <c r="D670" i="10"/>
  <c r="F670" i="10"/>
  <c r="G658" i="10"/>
  <c r="H658" i="10"/>
  <c r="I658" i="10"/>
  <c r="J658" i="10"/>
  <c r="K658" i="10"/>
  <c r="L658" i="10"/>
  <c r="M658" i="10"/>
  <c r="N658" i="10"/>
  <c r="O658" i="10"/>
  <c r="E658" i="10"/>
  <c r="D658" i="10"/>
  <c r="J646" i="10"/>
  <c r="K646" i="10"/>
  <c r="L646" i="10"/>
  <c r="M646" i="10"/>
  <c r="N646" i="10"/>
  <c r="O646" i="10"/>
  <c r="G646" i="10"/>
  <c r="H646" i="10"/>
  <c r="I646" i="10"/>
  <c r="E646" i="10"/>
  <c r="D646" i="10"/>
  <c r="F646" i="10"/>
  <c r="M634" i="10"/>
  <c r="N634" i="10"/>
  <c r="O634" i="10"/>
  <c r="G634" i="10"/>
  <c r="H634" i="10"/>
  <c r="I634" i="10"/>
  <c r="J634" i="10"/>
  <c r="K634" i="10"/>
  <c r="L634" i="10"/>
  <c r="E634" i="10"/>
  <c r="D634" i="10"/>
  <c r="F634" i="10"/>
  <c r="G622" i="10"/>
  <c r="H622" i="10"/>
  <c r="I622" i="10"/>
  <c r="J622" i="10"/>
  <c r="K622" i="10"/>
  <c r="L622" i="10"/>
  <c r="M622" i="10"/>
  <c r="N622" i="10"/>
  <c r="O622" i="10"/>
  <c r="F622" i="10"/>
  <c r="E622" i="10"/>
  <c r="D622" i="10"/>
  <c r="G610" i="10"/>
  <c r="H610" i="10"/>
  <c r="I610" i="10"/>
  <c r="J610" i="10"/>
  <c r="K610" i="10"/>
  <c r="L610" i="10"/>
  <c r="M610" i="10"/>
  <c r="N610" i="10"/>
  <c r="O610" i="10"/>
  <c r="E610" i="10"/>
  <c r="D610" i="10"/>
  <c r="F610" i="10"/>
  <c r="G598" i="10"/>
  <c r="J598" i="10"/>
  <c r="M598" i="10"/>
  <c r="N598" i="10"/>
  <c r="O598" i="10"/>
  <c r="H598" i="10"/>
  <c r="I598" i="10"/>
  <c r="K598" i="10"/>
  <c r="L598" i="10"/>
  <c r="F598" i="10"/>
  <c r="E598" i="10"/>
  <c r="D598" i="10"/>
  <c r="O586" i="10"/>
  <c r="G586" i="10"/>
  <c r="J586" i="10"/>
  <c r="L586" i="10"/>
  <c r="H586" i="10"/>
  <c r="I586" i="10"/>
  <c r="K586" i="10"/>
  <c r="M586" i="10"/>
  <c r="N586" i="10"/>
  <c r="E586" i="10"/>
  <c r="D586" i="10"/>
  <c r="F586" i="10"/>
  <c r="O574" i="10"/>
  <c r="G574" i="10"/>
  <c r="H574" i="10"/>
  <c r="I574" i="10"/>
  <c r="J574" i="10"/>
  <c r="K574" i="10"/>
  <c r="L574" i="10"/>
  <c r="M574" i="10"/>
  <c r="N574" i="10"/>
  <c r="E574" i="10"/>
  <c r="D574" i="10"/>
  <c r="F574" i="10"/>
  <c r="J562" i="10"/>
  <c r="O562" i="10"/>
  <c r="G562" i="10"/>
  <c r="H562" i="10"/>
  <c r="I562" i="10"/>
  <c r="K562" i="10"/>
  <c r="L562" i="10"/>
  <c r="M562" i="10"/>
  <c r="N562" i="10"/>
  <c r="E562" i="10"/>
  <c r="F562" i="10"/>
  <c r="D562" i="10"/>
  <c r="J550" i="10"/>
  <c r="K550" i="10"/>
  <c r="I550" i="10"/>
  <c r="L550" i="10"/>
  <c r="M550" i="10"/>
  <c r="N550" i="10"/>
  <c r="O550" i="10"/>
  <c r="G550" i="10"/>
  <c r="H550" i="10"/>
  <c r="E550" i="10"/>
  <c r="D550" i="10"/>
  <c r="F550" i="10"/>
  <c r="J538" i="10"/>
  <c r="K538" i="10"/>
  <c r="O538" i="10"/>
  <c r="G538" i="10"/>
  <c r="H538" i="10"/>
  <c r="I538" i="10"/>
  <c r="L538" i="10"/>
  <c r="M538" i="10"/>
  <c r="N538" i="10"/>
  <c r="F538" i="10"/>
  <c r="E538" i="10"/>
  <c r="D538" i="10"/>
  <c r="J526" i="10"/>
  <c r="K526" i="10"/>
  <c r="N526" i="10"/>
  <c r="O526" i="10"/>
  <c r="G526" i="10"/>
  <c r="H526" i="10"/>
  <c r="I526" i="10"/>
  <c r="L526" i="10"/>
  <c r="M526" i="10"/>
  <c r="E526" i="10"/>
  <c r="D526" i="10"/>
  <c r="F526" i="10"/>
  <c r="J514" i="10"/>
  <c r="K514" i="10"/>
  <c r="L514" i="10"/>
  <c r="N514" i="10"/>
  <c r="O514" i="10"/>
  <c r="G514" i="10"/>
  <c r="H514" i="10"/>
  <c r="I514" i="10"/>
  <c r="M514" i="10"/>
  <c r="F514" i="10"/>
  <c r="E514" i="10"/>
  <c r="D514" i="10"/>
  <c r="J502" i="10"/>
  <c r="K502" i="10"/>
  <c r="L502" i="10"/>
  <c r="M502" i="10"/>
  <c r="N502" i="10"/>
  <c r="O502" i="10"/>
  <c r="I502" i="10"/>
  <c r="G502" i="10"/>
  <c r="H502" i="10"/>
  <c r="E502" i="10"/>
  <c r="D502" i="10"/>
  <c r="F502" i="10"/>
  <c r="J490" i="10"/>
  <c r="K490" i="10"/>
  <c r="L490" i="10"/>
  <c r="M490" i="10"/>
  <c r="N490" i="10"/>
  <c r="O490" i="10"/>
  <c r="G490" i="10"/>
  <c r="H490" i="10"/>
  <c r="I490" i="10"/>
  <c r="F490" i="10"/>
  <c r="E490" i="10"/>
  <c r="D490" i="10"/>
  <c r="J478" i="10"/>
  <c r="K478" i="10"/>
  <c r="L478" i="10"/>
  <c r="M478" i="10"/>
  <c r="N478" i="10"/>
  <c r="O478" i="10"/>
  <c r="G478" i="10"/>
  <c r="H478" i="10"/>
  <c r="I478" i="10"/>
  <c r="E478" i="10"/>
  <c r="D478" i="10"/>
  <c r="F478" i="10"/>
  <c r="J466" i="10"/>
  <c r="K466" i="10"/>
  <c r="L466" i="10"/>
  <c r="M466" i="10"/>
  <c r="N466" i="10"/>
  <c r="O466" i="10"/>
  <c r="G466" i="10"/>
  <c r="H466" i="10"/>
  <c r="I466" i="10"/>
  <c r="F466" i="10"/>
  <c r="E466" i="10"/>
  <c r="D466" i="10"/>
  <c r="G454" i="10"/>
  <c r="I454" i="10"/>
  <c r="J454" i="10"/>
  <c r="K454" i="10"/>
  <c r="L454" i="10"/>
  <c r="M454" i="10"/>
  <c r="N454" i="10"/>
  <c r="O454" i="10"/>
  <c r="H454" i="10"/>
  <c r="D454" i="10"/>
  <c r="E454" i="10"/>
  <c r="F454" i="10"/>
  <c r="G442" i="10"/>
  <c r="L442" i="10"/>
  <c r="M442" i="10"/>
  <c r="N442" i="10"/>
  <c r="O442" i="10"/>
  <c r="H442" i="10"/>
  <c r="K442" i="10"/>
  <c r="I442" i="10"/>
  <c r="J442" i="10"/>
  <c r="D442" i="10"/>
  <c r="E442" i="10"/>
  <c r="F442" i="10"/>
  <c r="G430" i="10"/>
  <c r="H430" i="10"/>
  <c r="I430" i="10"/>
  <c r="J430" i="10"/>
  <c r="K430" i="10"/>
  <c r="L430" i="10"/>
  <c r="M430" i="10"/>
  <c r="N430" i="10"/>
  <c r="O430" i="10"/>
  <c r="F430" i="10"/>
  <c r="D430" i="10"/>
  <c r="E430" i="10"/>
  <c r="G418" i="10"/>
  <c r="H418" i="10"/>
  <c r="J418" i="10"/>
  <c r="K418" i="10"/>
  <c r="L418" i="10"/>
  <c r="M418" i="10"/>
  <c r="I418" i="10"/>
  <c r="N418" i="10"/>
  <c r="O418" i="10"/>
  <c r="D418" i="10"/>
  <c r="E418" i="10"/>
  <c r="F418" i="10"/>
  <c r="G406" i="10"/>
  <c r="H406" i="10"/>
  <c r="I406" i="10"/>
  <c r="J406" i="10"/>
  <c r="K406" i="10"/>
  <c r="L406" i="10"/>
  <c r="M406" i="10"/>
  <c r="N406" i="10"/>
  <c r="O406" i="10"/>
  <c r="D406" i="10"/>
  <c r="F406" i="10"/>
  <c r="E406" i="10"/>
  <c r="G394" i="10"/>
  <c r="H394" i="10"/>
  <c r="I394" i="10"/>
  <c r="J394" i="10"/>
  <c r="K394" i="10"/>
  <c r="L394" i="10"/>
  <c r="M394" i="10"/>
  <c r="N394" i="10"/>
  <c r="O394" i="10"/>
  <c r="F394" i="10"/>
  <c r="D394" i="10"/>
  <c r="E394" i="10"/>
  <c r="G382" i="10"/>
  <c r="H382" i="10"/>
  <c r="I382" i="10"/>
  <c r="J382" i="10"/>
  <c r="K382" i="10"/>
  <c r="L382" i="10"/>
  <c r="M382" i="10"/>
  <c r="N382" i="10"/>
  <c r="O382" i="10"/>
  <c r="F382" i="10"/>
  <c r="D382" i="10"/>
  <c r="E382" i="10"/>
  <c r="G370" i="10"/>
  <c r="H370" i="10"/>
  <c r="I370" i="10"/>
  <c r="J370" i="10"/>
  <c r="K370" i="10"/>
  <c r="L370" i="10"/>
  <c r="M370" i="10"/>
  <c r="N370" i="10"/>
  <c r="O370" i="10"/>
  <c r="D370" i="10"/>
  <c r="F370" i="10"/>
  <c r="J358" i="10"/>
  <c r="K358" i="10"/>
  <c r="H358" i="10"/>
  <c r="I358" i="10"/>
  <c r="L358" i="10"/>
  <c r="M358" i="10"/>
  <c r="N358" i="10"/>
  <c r="O358" i="10"/>
  <c r="G358" i="10"/>
  <c r="E358" i="10"/>
  <c r="D358" i="10"/>
  <c r="F358" i="10"/>
  <c r="J346" i="10"/>
  <c r="K346" i="10"/>
  <c r="N346" i="10"/>
  <c r="O346" i="10"/>
  <c r="G346" i="10"/>
  <c r="H346" i="10"/>
  <c r="I346" i="10"/>
  <c r="L346" i="10"/>
  <c r="M346" i="10"/>
  <c r="E346" i="10"/>
  <c r="F346" i="10"/>
  <c r="D346" i="10"/>
  <c r="J334" i="10"/>
  <c r="K334" i="10"/>
  <c r="N334" i="10"/>
  <c r="O334" i="10"/>
  <c r="G334" i="10"/>
  <c r="H334" i="10"/>
  <c r="I334" i="10"/>
  <c r="L334" i="10"/>
  <c r="M334" i="10"/>
  <c r="F334" i="10"/>
  <c r="E334" i="10"/>
  <c r="D334" i="10"/>
  <c r="J322" i="10"/>
  <c r="K322" i="10"/>
  <c r="N322" i="10"/>
  <c r="O322" i="10"/>
  <c r="G322" i="10"/>
  <c r="H322" i="10"/>
  <c r="I322" i="10"/>
  <c r="L322" i="10"/>
  <c r="M322" i="10"/>
  <c r="E322" i="10"/>
  <c r="D322" i="10"/>
  <c r="J310" i="10"/>
  <c r="K310" i="10"/>
  <c r="L310" i="10"/>
  <c r="N310" i="10"/>
  <c r="O310" i="10"/>
  <c r="G310" i="10"/>
  <c r="H310" i="10"/>
  <c r="I310" i="10"/>
  <c r="M310" i="10"/>
  <c r="D310" i="10"/>
  <c r="E310" i="10"/>
  <c r="F310" i="10"/>
  <c r="J298" i="10"/>
  <c r="K298" i="10"/>
  <c r="L298" i="10"/>
  <c r="M298" i="10"/>
  <c r="N298" i="10"/>
  <c r="O298" i="10"/>
  <c r="G298" i="10"/>
  <c r="H298" i="10"/>
  <c r="I298" i="10"/>
  <c r="D298" i="10"/>
  <c r="E298" i="10"/>
  <c r="F298" i="10"/>
  <c r="J286" i="10"/>
  <c r="K286" i="10"/>
  <c r="L286" i="10"/>
  <c r="M286" i="10"/>
  <c r="N286" i="10"/>
  <c r="O286" i="10"/>
  <c r="G286" i="10"/>
  <c r="H286" i="10"/>
  <c r="I286" i="10"/>
  <c r="D286" i="10"/>
  <c r="F286" i="10"/>
  <c r="E286" i="10"/>
  <c r="H274" i="10"/>
  <c r="J274" i="10"/>
  <c r="K274" i="10"/>
  <c r="L274" i="10"/>
  <c r="M274" i="10"/>
  <c r="N274" i="10"/>
  <c r="O274" i="10"/>
  <c r="G274" i="10"/>
  <c r="I274" i="10"/>
  <c r="F274" i="10"/>
  <c r="D274" i="10"/>
  <c r="E274" i="10"/>
  <c r="H262" i="10"/>
  <c r="J262" i="10"/>
  <c r="K262" i="10"/>
  <c r="L262" i="10"/>
  <c r="M262" i="10"/>
  <c r="N262" i="10"/>
  <c r="O262" i="10"/>
  <c r="G262" i="10"/>
  <c r="I262" i="10"/>
  <c r="E262" i="10"/>
  <c r="F262" i="10"/>
  <c r="D262" i="10"/>
  <c r="H250" i="10"/>
  <c r="J250" i="10"/>
  <c r="K250" i="10"/>
  <c r="G250" i="10"/>
  <c r="I250" i="10"/>
  <c r="L250" i="10"/>
  <c r="M250" i="10"/>
  <c r="N250" i="10"/>
  <c r="O250" i="10"/>
  <c r="E250" i="10"/>
  <c r="D250" i="10"/>
  <c r="H238" i="10"/>
  <c r="J238" i="10"/>
  <c r="K238" i="10"/>
  <c r="G238" i="10"/>
  <c r="I238" i="10"/>
  <c r="L238" i="10"/>
  <c r="M238" i="10"/>
  <c r="N238" i="10"/>
  <c r="O238" i="10"/>
  <c r="D238" i="10"/>
  <c r="E238" i="10"/>
  <c r="F238" i="10"/>
  <c r="H226" i="10"/>
  <c r="I226" i="10"/>
  <c r="J226" i="10"/>
  <c r="K226" i="10"/>
  <c r="L226" i="10"/>
  <c r="N226" i="10"/>
  <c r="G226" i="10"/>
  <c r="M226" i="10"/>
  <c r="O226" i="10"/>
  <c r="D226" i="10"/>
  <c r="F226" i="10"/>
  <c r="E226" i="10"/>
  <c r="O214" i="10"/>
  <c r="M214" i="10"/>
  <c r="N214" i="10"/>
  <c r="G214" i="10"/>
  <c r="H214" i="10"/>
  <c r="I214" i="10"/>
  <c r="J214" i="10"/>
  <c r="K214" i="10"/>
  <c r="L214" i="10"/>
  <c r="E214" i="10"/>
  <c r="D214" i="10"/>
  <c r="F214" i="10"/>
  <c r="O202" i="10"/>
  <c r="G202" i="10"/>
  <c r="H202" i="10"/>
  <c r="I202" i="10"/>
  <c r="J202" i="10"/>
  <c r="K202" i="10"/>
  <c r="L202" i="10"/>
  <c r="N202" i="10"/>
  <c r="M202" i="10"/>
  <c r="F202" i="10"/>
  <c r="E202" i="10"/>
  <c r="D202" i="10"/>
  <c r="O190" i="10"/>
  <c r="G190" i="10"/>
  <c r="H190" i="10"/>
  <c r="I190" i="10"/>
  <c r="J190" i="10"/>
  <c r="K190" i="10"/>
  <c r="L190" i="10"/>
  <c r="M190" i="10"/>
  <c r="N190" i="10"/>
  <c r="F190" i="10"/>
  <c r="D190" i="10"/>
  <c r="E190" i="10"/>
  <c r="O178" i="10"/>
  <c r="L178" i="10"/>
  <c r="M178" i="10"/>
  <c r="N178" i="10"/>
  <c r="G178" i="10"/>
  <c r="H178" i="10"/>
  <c r="I178" i="10"/>
  <c r="K178" i="10"/>
  <c r="J178" i="10"/>
  <c r="D178" i="10"/>
  <c r="E178" i="10"/>
  <c r="O166" i="10"/>
  <c r="G166" i="10"/>
  <c r="H166" i="10"/>
  <c r="I166" i="10"/>
  <c r="J166" i="10"/>
  <c r="K166" i="10"/>
  <c r="L166" i="10"/>
  <c r="M166" i="10"/>
  <c r="N166" i="10"/>
  <c r="E166" i="10"/>
  <c r="D166" i="10"/>
  <c r="F166" i="10"/>
  <c r="J154" i="10"/>
  <c r="I154" i="10"/>
  <c r="L154" i="10"/>
  <c r="M154" i="10"/>
  <c r="N154" i="10"/>
  <c r="O154" i="10"/>
  <c r="G154" i="10"/>
  <c r="H154" i="10"/>
  <c r="K154" i="10"/>
  <c r="E154" i="10"/>
  <c r="D154" i="10"/>
  <c r="F154" i="10"/>
  <c r="J142" i="10"/>
  <c r="K142" i="10"/>
  <c r="H142" i="10"/>
  <c r="L142" i="10"/>
  <c r="M142" i="10"/>
  <c r="N142" i="10"/>
  <c r="O142" i="10"/>
  <c r="G142" i="10"/>
  <c r="I142" i="10"/>
  <c r="D142" i="10"/>
  <c r="F142" i="10"/>
  <c r="E142" i="10"/>
  <c r="J130" i="10"/>
  <c r="K130" i="10"/>
  <c r="G130" i="10"/>
  <c r="H130" i="10"/>
  <c r="I130" i="10"/>
  <c r="L130" i="10"/>
  <c r="M130" i="10"/>
  <c r="O130" i="10"/>
  <c r="N130" i="10"/>
  <c r="F130" i="10"/>
  <c r="D130" i="10"/>
  <c r="E130" i="10"/>
  <c r="E94" i="10"/>
  <c r="E82" i="10"/>
  <c r="D246" i="10"/>
  <c r="E727" i="10"/>
  <c r="E583" i="10"/>
  <c r="E276" i="10"/>
  <c r="E343" i="10"/>
  <c r="E396" i="10"/>
  <c r="M741" i="10"/>
  <c r="N741" i="10"/>
  <c r="G741" i="10"/>
  <c r="H741" i="10"/>
  <c r="I741" i="10"/>
  <c r="J741" i="10"/>
  <c r="K741" i="10"/>
  <c r="E741" i="10"/>
  <c r="D741" i="10"/>
  <c r="L741" i="10"/>
  <c r="O741" i="10"/>
  <c r="F741" i="10"/>
  <c r="M729" i="10"/>
  <c r="N729" i="10"/>
  <c r="H729" i="10"/>
  <c r="I729" i="10"/>
  <c r="J729" i="10"/>
  <c r="K729" i="10"/>
  <c r="L729" i="10"/>
  <c r="O729" i="10"/>
  <c r="G729" i="10"/>
  <c r="F729" i="10"/>
  <c r="E729" i="10"/>
  <c r="D729" i="10"/>
  <c r="M717" i="10"/>
  <c r="N717" i="10"/>
  <c r="G717" i="10"/>
  <c r="H717" i="10"/>
  <c r="I717" i="10"/>
  <c r="J717" i="10"/>
  <c r="K717" i="10"/>
  <c r="L717" i="10"/>
  <c r="O717" i="10"/>
  <c r="E717" i="10"/>
  <c r="D717" i="10"/>
  <c r="F717" i="10"/>
  <c r="M705" i="10"/>
  <c r="N705" i="10"/>
  <c r="H705" i="10"/>
  <c r="J705" i="10"/>
  <c r="G705" i="10"/>
  <c r="I705" i="10"/>
  <c r="K705" i="10"/>
  <c r="L705" i="10"/>
  <c r="O705" i="10"/>
  <c r="E705" i="10"/>
  <c r="D705" i="10"/>
  <c r="F705" i="10"/>
  <c r="M693" i="10"/>
  <c r="N693" i="10"/>
  <c r="H693" i="10"/>
  <c r="I693" i="10"/>
  <c r="J693" i="10"/>
  <c r="G693" i="10"/>
  <c r="K693" i="10"/>
  <c r="L693" i="10"/>
  <c r="O693" i="10"/>
  <c r="E693" i="10"/>
  <c r="D693" i="10"/>
  <c r="F693" i="10"/>
  <c r="M681" i="10"/>
  <c r="N681" i="10"/>
  <c r="G681" i="10"/>
  <c r="H681" i="10"/>
  <c r="I681" i="10"/>
  <c r="J681" i="10"/>
  <c r="K681" i="10"/>
  <c r="L681" i="10"/>
  <c r="F681" i="10"/>
  <c r="E681" i="10"/>
  <c r="D681" i="10"/>
  <c r="O681" i="10"/>
  <c r="N669" i="10"/>
  <c r="L669" i="10"/>
  <c r="M669" i="10"/>
  <c r="O669" i="10"/>
  <c r="G669" i="10"/>
  <c r="H669" i="10"/>
  <c r="I669" i="10"/>
  <c r="J669" i="10"/>
  <c r="K669" i="10"/>
  <c r="E669" i="10"/>
  <c r="D669" i="10"/>
  <c r="F669" i="10"/>
  <c r="N657" i="10"/>
  <c r="G657" i="10"/>
  <c r="H657" i="10"/>
  <c r="I657" i="10"/>
  <c r="J657" i="10"/>
  <c r="K657" i="10"/>
  <c r="L657" i="10"/>
  <c r="M657" i="10"/>
  <c r="O657" i="10"/>
  <c r="E657" i="10"/>
  <c r="D657" i="10"/>
  <c r="F657" i="10"/>
  <c r="N645" i="10"/>
  <c r="G645" i="10"/>
  <c r="H645" i="10"/>
  <c r="I645" i="10"/>
  <c r="J645" i="10"/>
  <c r="K645" i="10"/>
  <c r="L645" i="10"/>
  <c r="M645" i="10"/>
  <c r="O645" i="10"/>
  <c r="E645" i="10"/>
  <c r="D645" i="10"/>
  <c r="F645" i="10"/>
  <c r="N633" i="10"/>
  <c r="I633" i="10"/>
  <c r="J633" i="10"/>
  <c r="K633" i="10"/>
  <c r="L633" i="10"/>
  <c r="M633" i="10"/>
  <c r="O633" i="10"/>
  <c r="G633" i="10"/>
  <c r="H633" i="10"/>
  <c r="E633" i="10"/>
  <c r="D633" i="10"/>
  <c r="F633" i="10"/>
  <c r="N621" i="10"/>
  <c r="L621" i="10"/>
  <c r="M621" i="10"/>
  <c r="O621" i="10"/>
  <c r="G621" i="10"/>
  <c r="H621" i="10"/>
  <c r="I621" i="10"/>
  <c r="J621" i="10"/>
  <c r="K621" i="10"/>
  <c r="F621" i="10"/>
  <c r="E621" i="10"/>
  <c r="D621" i="10"/>
  <c r="M609" i="10"/>
  <c r="N609" i="10"/>
  <c r="G609" i="10"/>
  <c r="O609" i="10"/>
  <c r="H609" i="10"/>
  <c r="I609" i="10"/>
  <c r="J609" i="10"/>
  <c r="K609" i="10"/>
  <c r="E609" i="10"/>
  <c r="L609" i="10"/>
  <c r="D609" i="10"/>
  <c r="F609" i="10"/>
  <c r="M597" i="10"/>
  <c r="N597" i="10"/>
  <c r="O597" i="10"/>
  <c r="G597" i="10"/>
  <c r="H597" i="10"/>
  <c r="I597" i="10"/>
  <c r="J597" i="10"/>
  <c r="K597" i="10"/>
  <c r="L597" i="10"/>
  <c r="E597" i="10"/>
  <c r="D597" i="10"/>
  <c r="L585" i="10"/>
  <c r="M585" i="10"/>
  <c r="N585" i="10"/>
  <c r="O585" i="10"/>
  <c r="G585" i="10"/>
  <c r="I585" i="10"/>
  <c r="J585" i="10"/>
  <c r="K585" i="10"/>
  <c r="H585" i="10"/>
  <c r="E585" i="10"/>
  <c r="D585" i="10"/>
  <c r="F585" i="10"/>
  <c r="L573" i="10"/>
  <c r="M573" i="10"/>
  <c r="N573" i="10"/>
  <c r="O573" i="10"/>
  <c r="G573" i="10"/>
  <c r="H573" i="10"/>
  <c r="I573" i="10"/>
  <c r="J573" i="10"/>
  <c r="K573" i="10"/>
  <c r="E573" i="10"/>
  <c r="D573" i="10"/>
  <c r="F573" i="10"/>
  <c r="G561" i="10"/>
  <c r="K561" i="10"/>
  <c r="L561" i="10"/>
  <c r="M561" i="10"/>
  <c r="N561" i="10"/>
  <c r="O561" i="10"/>
  <c r="H561" i="10"/>
  <c r="I561" i="10"/>
  <c r="J561" i="10"/>
  <c r="E561" i="10"/>
  <c r="F561" i="10"/>
  <c r="D561" i="10"/>
  <c r="G549" i="10"/>
  <c r="H549" i="10"/>
  <c r="I549" i="10"/>
  <c r="J549" i="10"/>
  <c r="K549" i="10"/>
  <c r="L549" i="10"/>
  <c r="M549" i="10"/>
  <c r="N549" i="10"/>
  <c r="O549" i="10"/>
  <c r="E549" i="10"/>
  <c r="D549" i="10"/>
  <c r="F549" i="10"/>
  <c r="G537" i="10"/>
  <c r="H537" i="10"/>
  <c r="K537" i="10"/>
  <c r="L537" i="10"/>
  <c r="I537" i="10"/>
  <c r="J537" i="10"/>
  <c r="M537" i="10"/>
  <c r="N537" i="10"/>
  <c r="O537" i="10"/>
  <c r="F537" i="10"/>
  <c r="E537" i="10"/>
  <c r="D537" i="10"/>
  <c r="G525" i="10"/>
  <c r="H525" i="10"/>
  <c r="K525" i="10"/>
  <c r="L525" i="10"/>
  <c r="I525" i="10"/>
  <c r="J525" i="10"/>
  <c r="M525" i="10"/>
  <c r="N525" i="10"/>
  <c r="O525" i="10"/>
  <c r="F525" i="10"/>
  <c r="E525" i="10"/>
  <c r="D525" i="10"/>
  <c r="G513" i="10"/>
  <c r="H513" i="10"/>
  <c r="I513" i="10"/>
  <c r="J513" i="10"/>
  <c r="K513" i="10"/>
  <c r="L513" i="10"/>
  <c r="M513" i="10"/>
  <c r="N513" i="10"/>
  <c r="O513" i="10"/>
  <c r="F513" i="10"/>
  <c r="E513" i="10"/>
  <c r="D513" i="10"/>
  <c r="G501" i="10"/>
  <c r="H501" i="10"/>
  <c r="I501" i="10"/>
  <c r="J501" i="10"/>
  <c r="K501" i="10"/>
  <c r="L501" i="10"/>
  <c r="M501" i="10"/>
  <c r="N501" i="10"/>
  <c r="O501" i="10"/>
  <c r="F501" i="10"/>
  <c r="E501" i="10"/>
  <c r="D501" i="10"/>
  <c r="G489" i="10"/>
  <c r="H489" i="10"/>
  <c r="I489" i="10"/>
  <c r="J489" i="10"/>
  <c r="K489" i="10"/>
  <c r="L489" i="10"/>
  <c r="M489" i="10"/>
  <c r="N489" i="10"/>
  <c r="O489" i="10"/>
  <c r="F489" i="10"/>
  <c r="E489" i="10"/>
  <c r="D489" i="10"/>
  <c r="G477" i="10"/>
  <c r="H477" i="10"/>
  <c r="I477" i="10"/>
  <c r="J477" i="10"/>
  <c r="K477" i="10"/>
  <c r="L477" i="10"/>
  <c r="M477" i="10"/>
  <c r="N477" i="10"/>
  <c r="O477" i="10"/>
  <c r="F477" i="10"/>
  <c r="E477" i="10"/>
  <c r="D477" i="10"/>
  <c r="G465" i="10"/>
  <c r="H465" i="10"/>
  <c r="I465" i="10"/>
  <c r="J465" i="10"/>
  <c r="K465" i="10"/>
  <c r="L465" i="10"/>
  <c r="M465" i="10"/>
  <c r="N465" i="10"/>
  <c r="O465" i="10"/>
  <c r="F465" i="10"/>
  <c r="E465" i="10"/>
  <c r="D465" i="10"/>
  <c r="E453" i="10"/>
  <c r="E441" i="10"/>
  <c r="E429" i="10"/>
  <c r="E417" i="10"/>
  <c r="E405" i="10"/>
  <c r="E393" i="10"/>
  <c r="E381" i="10"/>
  <c r="E369" i="10"/>
  <c r="E309" i="10"/>
  <c r="E297" i="10"/>
  <c r="E285" i="10"/>
  <c r="E273" i="10"/>
  <c r="E237" i="10"/>
  <c r="E225" i="10"/>
  <c r="E189" i="10"/>
  <c r="E177" i="10"/>
  <c r="E141" i="10"/>
  <c r="E129" i="10"/>
  <c r="E93" i="10"/>
  <c r="E715" i="10"/>
  <c r="E571" i="10"/>
  <c r="E423" i="10"/>
  <c r="E261" i="10"/>
  <c r="E69" i="10"/>
  <c r="J740" i="10"/>
  <c r="K740" i="10"/>
  <c r="I740" i="10"/>
  <c r="L740" i="10"/>
  <c r="M740" i="10"/>
  <c r="N740" i="10"/>
  <c r="O740" i="10"/>
  <c r="E740" i="10"/>
  <c r="G740" i="10"/>
  <c r="D740" i="10"/>
  <c r="H740" i="10"/>
  <c r="F740" i="10"/>
  <c r="K668" i="10"/>
  <c r="H668" i="10"/>
  <c r="I668" i="10"/>
  <c r="J668" i="10"/>
  <c r="L668" i="10"/>
  <c r="M668" i="10"/>
  <c r="N668" i="10"/>
  <c r="O668" i="10"/>
  <c r="G668" i="10"/>
  <c r="E668" i="10"/>
  <c r="D668" i="10"/>
  <c r="F668" i="10"/>
  <c r="J620" i="10"/>
  <c r="K620" i="10"/>
  <c r="G620" i="10"/>
  <c r="H620" i="10"/>
  <c r="I620" i="10"/>
  <c r="L620" i="10"/>
  <c r="M620" i="10"/>
  <c r="N620" i="10"/>
  <c r="O620" i="10"/>
  <c r="F620" i="10"/>
  <c r="E620" i="10"/>
  <c r="D620" i="10"/>
  <c r="J608" i="10"/>
  <c r="K608" i="10"/>
  <c r="M608" i="10"/>
  <c r="G608" i="10"/>
  <c r="H608" i="10"/>
  <c r="I608" i="10"/>
  <c r="L608" i="10"/>
  <c r="N608" i="10"/>
  <c r="O608" i="10"/>
  <c r="E608" i="10"/>
  <c r="D608" i="10"/>
  <c r="F608" i="10"/>
  <c r="J596" i="10"/>
  <c r="K596" i="10"/>
  <c r="L596" i="10"/>
  <c r="M596" i="10"/>
  <c r="I596" i="10"/>
  <c r="N596" i="10"/>
  <c r="O596" i="10"/>
  <c r="G596" i="10"/>
  <c r="H596" i="10"/>
  <c r="E596" i="10"/>
  <c r="D596" i="10"/>
  <c r="F596" i="10"/>
  <c r="I584" i="10"/>
  <c r="J584" i="10"/>
  <c r="K584" i="10"/>
  <c r="L584" i="10"/>
  <c r="M584" i="10"/>
  <c r="G584" i="10"/>
  <c r="H584" i="10"/>
  <c r="N584" i="10"/>
  <c r="O584" i="10"/>
  <c r="E584" i="10"/>
  <c r="D584" i="10"/>
  <c r="F584" i="10"/>
  <c r="I572" i="10"/>
  <c r="J572" i="10"/>
  <c r="K572" i="10"/>
  <c r="L572" i="10"/>
  <c r="M572" i="10"/>
  <c r="N572" i="10"/>
  <c r="O572" i="10"/>
  <c r="G572" i="10"/>
  <c r="H572" i="10"/>
  <c r="E572" i="10"/>
  <c r="D572" i="10"/>
  <c r="F572" i="10"/>
  <c r="G560" i="10"/>
  <c r="H560" i="10"/>
  <c r="I560" i="10"/>
  <c r="J560" i="10"/>
  <c r="K560" i="10"/>
  <c r="L560" i="10"/>
  <c r="M560" i="10"/>
  <c r="N560" i="10"/>
  <c r="O560" i="10"/>
  <c r="E560" i="10"/>
  <c r="F560" i="10"/>
  <c r="D560" i="10"/>
  <c r="M548" i="10"/>
  <c r="N548" i="10"/>
  <c r="O548" i="10"/>
  <c r="G548" i="10"/>
  <c r="H548" i="10"/>
  <c r="I548" i="10"/>
  <c r="J548" i="10"/>
  <c r="K548" i="10"/>
  <c r="L548" i="10"/>
  <c r="E548" i="10"/>
  <c r="D548" i="10"/>
  <c r="F548" i="10"/>
  <c r="H536" i="10"/>
  <c r="I536" i="10"/>
  <c r="G536" i="10"/>
  <c r="J536" i="10"/>
  <c r="K536" i="10"/>
  <c r="L536" i="10"/>
  <c r="M536" i="10"/>
  <c r="N536" i="10"/>
  <c r="O536" i="10"/>
  <c r="E536" i="10"/>
  <c r="D536" i="10"/>
  <c r="H524" i="10"/>
  <c r="I524" i="10"/>
  <c r="G524" i="10"/>
  <c r="J524" i="10"/>
  <c r="K524" i="10"/>
  <c r="L524" i="10"/>
  <c r="M524" i="10"/>
  <c r="N524" i="10"/>
  <c r="O524" i="10"/>
  <c r="E524" i="10"/>
  <c r="D524" i="10"/>
  <c r="F524" i="10"/>
  <c r="G512" i="10"/>
  <c r="H512" i="10"/>
  <c r="I512" i="10"/>
  <c r="M512" i="10"/>
  <c r="N512" i="10"/>
  <c r="O512" i="10"/>
  <c r="J512" i="10"/>
  <c r="K512" i="10"/>
  <c r="L512" i="10"/>
  <c r="E512" i="10"/>
  <c r="D512" i="10"/>
  <c r="G500" i="10"/>
  <c r="H500" i="10"/>
  <c r="I500" i="10"/>
  <c r="J500" i="10"/>
  <c r="K500" i="10"/>
  <c r="L500" i="10"/>
  <c r="M500" i="10"/>
  <c r="N500" i="10"/>
  <c r="O500" i="10"/>
  <c r="E500" i="10"/>
  <c r="D500" i="10"/>
  <c r="F500" i="10"/>
  <c r="G488" i="10"/>
  <c r="H488" i="10"/>
  <c r="I488" i="10"/>
  <c r="J488" i="10"/>
  <c r="K488" i="10"/>
  <c r="L488" i="10"/>
  <c r="M488" i="10"/>
  <c r="N488" i="10"/>
  <c r="O488" i="10"/>
  <c r="E488" i="10"/>
  <c r="D488" i="10"/>
  <c r="G476" i="10"/>
  <c r="H476" i="10"/>
  <c r="I476" i="10"/>
  <c r="J476" i="10"/>
  <c r="K476" i="10"/>
  <c r="L476" i="10"/>
  <c r="M476" i="10"/>
  <c r="N476" i="10"/>
  <c r="O476" i="10"/>
  <c r="F476" i="10"/>
  <c r="E476" i="10"/>
  <c r="D476" i="10"/>
  <c r="G464" i="10"/>
  <c r="H464" i="10"/>
  <c r="I464" i="10"/>
  <c r="J464" i="10"/>
  <c r="K464" i="10"/>
  <c r="L464" i="10"/>
  <c r="O464" i="10"/>
  <c r="M464" i="10"/>
  <c r="N464" i="10"/>
  <c r="F464" i="10"/>
  <c r="E464" i="10"/>
  <c r="D464" i="10"/>
  <c r="E452" i="10"/>
  <c r="E428" i="10"/>
  <c r="E416" i="10"/>
  <c r="E404" i="10"/>
  <c r="E392" i="10"/>
  <c r="E368" i="10"/>
  <c r="E356" i="10"/>
  <c r="E308" i="10"/>
  <c r="E296" i="10"/>
  <c r="E284" i="10"/>
  <c r="E272" i="10"/>
  <c r="E260" i="10"/>
  <c r="E236" i="10"/>
  <c r="E224" i="10"/>
  <c r="E212" i="10"/>
  <c r="E188" i="10"/>
  <c r="E176" i="10"/>
  <c r="E164" i="10"/>
  <c r="E140" i="10"/>
  <c r="E128" i="10"/>
  <c r="E116" i="10"/>
  <c r="E92" i="10"/>
  <c r="E703" i="10"/>
  <c r="E559" i="10"/>
  <c r="K656" i="10"/>
  <c r="L656" i="10"/>
  <c r="M656" i="10"/>
  <c r="N656" i="10"/>
  <c r="O656" i="10"/>
  <c r="G656" i="10"/>
  <c r="H656" i="10"/>
  <c r="I656" i="10"/>
  <c r="J656" i="10"/>
  <c r="E656" i="10"/>
  <c r="D656" i="10"/>
  <c r="F656" i="10"/>
  <c r="N607" i="10"/>
  <c r="E451" i="10"/>
  <c r="E439" i="10"/>
  <c r="E427" i="10"/>
  <c r="E415" i="10"/>
  <c r="E403" i="10"/>
  <c r="E391" i="10"/>
  <c r="E379" i="10"/>
  <c r="E367" i="10"/>
  <c r="E355" i="10"/>
  <c r="E307" i="10"/>
  <c r="E295" i="10"/>
  <c r="E283" i="10"/>
  <c r="E271" i="10"/>
  <c r="E259" i="10"/>
  <c r="E235" i="10"/>
  <c r="E223" i="10"/>
  <c r="E211" i="10"/>
  <c r="E187" i="10"/>
  <c r="E175" i="10"/>
  <c r="E163" i="10"/>
  <c r="E139" i="10"/>
  <c r="E127" i="10"/>
  <c r="E115" i="10"/>
  <c r="E91" i="10"/>
  <c r="E79" i="10"/>
  <c r="E691" i="10"/>
  <c r="E547" i="10"/>
  <c r="F536" i="10"/>
  <c r="J704" i="10"/>
  <c r="K704" i="10"/>
  <c r="M704" i="10"/>
  <c r="N704" i="10"/>
  <c r="O704" i="10"/>
  <c r="G704" i="10"/>
  <c r="H704" i="10"/>
  <c r="I704" i="10"/>
  <c r="L704" i="10"/>
  <c r="E704" i="10"/>
  <c r="D704" i="10"/>
  <c r="F704" i="10"/>
  <c r="M738" i="10"/>
  <c r="N738" i="10"/>
  <c r="O738" i="10"/>
  <c r="G738" i="10"/>
  <c r="H738" i="10"/>
  <c r="I738" i="10"/>
  <c r="J738" i="10"/>
  <c r="L738" i="10"/>
  <c r="F738" i="10"/>
  <c r="E738" i="10"/>
  <c r="G726" i="10"/>
  <c r="I726" i="10"/>
  <c r="H726" i="10"/>
  <c r="J726" i="10"/>
  <c r="K726" i="10"/>
  <c r="L726" i="10"/>
  <c r="M726" i="10"/>
  <c r="N726" i="10"/>
  <c r="O726" i="10"/>
  <c r="F726" i="10"/>
  <c r="E726" i="10"/>
  <c r="G714" i="10"/>
  <c r="H714" i="10"/>
  <c r="I714" i="10"/>
  <c r="K714" i="10"/>
  <c r="M714" i="10"/>
  <c r="J714" i="10"/>
  <c r="L714" i="10"/>
  <c r="N714" i="10"/>
  <c r="O714" i="10"/>
  <c r="F714" i="10"/>
  <c r="E714" i="10"/>
  <c r="G702" i="10"/>
  <c r="H702" i="10"/>
  <c r="I702" i="10"/>
  <c r="K702" i="10"/>
  <c r="L702" i="10"/>
  <c r="M702" i="10"/>
  <c r="J702" i="10"/>
  <c r="N702" i="10"/>
  <c r="O702" i="10"/>
  <c r="F702" i="10"/>
  <c r="E702" i="10"/>
  <c r="G690" i="10"/>
  <c r="H690" i="10"/>
  <c r="I690" i="10"/>
  <c r="K690" i="10"/>
  <c r="L690" i="10"/>
  <c r="M690" i="10"/>
  <c r="J690" i="10"/>
  <c r="N690" i="10"/>
  <c r="O690" i="10"/>
  <c r="F690" i="10"/>
  <c r="E690" i="10"/>
  <c r="G678" i="10"/>
  <c r="H678" i="10"/>
  <c r="I678" i="10"/>
  <c r="J678" i="10"/>
  <c r="K678" i="10"/>
  <c r="L678" i="10"/>
  <c r="M678" i="10"/>
  <c r="N678" i="10"/>
  <c r="O678" i="10"/>
  <c r="F678" i="10"/>
  <c r="E678" i="10"/>
  <c r="M666" i="10"/>
  <c r="N666" i="10"/>
  <c r="O666" i="10"/>
  <c r="G666" i="10"/>
  <c r="H666" i="10"/>
  <c r="I666" i="10"/>
  <c r="J666" i="10"/>
  <c r="K666" i="10"/>
  <c r="L666" i="10"/>
  <c r="F666" i="10"/>
  <c r="E666" i="10"/>
  <c r="G654" i="10"/>
  <c r="H654" i="10"/>
  <c r="I654" i="10"/>
  <c r="J654" i="10"/>
  <c r="K654" i="10"/>
  <c r="L654" i="10"/>
  <c r="M654" i="10"/>
  <c r="N654" i="10"/>
  <c r="O654" i="10"/>
  <c r="F654" i="10"/>
  <c r="E654" i="10"/>
  <c r="G642" i="10"/>
  <c r="H642" i="10"/>
  <c r="I642" i="10"/>
  <c r="J642" i="10"/>
  <c r="K642" i="10"/>
  <c r="L642" i="10"/>
  <c r="M642" i="10"/>
  <c r="N642" i="10"/>
  <c r="O642" i="10"/>
  <c r="F642" i="10"/>
  <c r="E642" i="10"/>
  <c r="J630" i="10"/>
  <c r="K630" i="10"/>
  <c r="L630" i="10"/>
  <c r="M630" i="10"/>
  <c r="N630" i="10"/>
  <c r="O630" i="10"/>
  <c r="G630" i="10"/>
  <c r="H630" i="10"/>
  <c r="I630" i="10"/>
  <c r="F630" i="10"/>
  <c r="E630" i="10"/>
  <c r="K618" i="10"/>
  <c r="L618" i="10"/>
  <c r="M618" i="10"/>
  <c r="N618" i="10"/>
  <c r="O618" i="10"/>
  <c r="G618" i="10"/>
  <c r="H618" i="10"/>
  <c r="I618" i="10"/>
  <c r="J618" i="10"/>
  <c r="F618" i="10"/>
  <c r="E618" i="10"/>
  <c r="G606" i="10"/>
  <c r="J606" i="10"/>
  <c r="H606" i="10"/>
  <c r="I606" i="10"/>
  <c r="K606" i="10"/>
  <c r="L606" i="10"/>
  <c r="M606" i="10"/>
  <c r="N606" i="10"/>
  <c r="O606" i="10"/>
  <c r="F606" i="10"/>
  <c r="E606" i="10"/>
  <c r="G594" i="10"/>
  <c r="J594" i="10"/>
  <c r="I594" i="10"/>
  <c r="K594" i="10"/>
  <c r="L594" i="10"/>
  <c r="M594" i="10"/>
  <c r="N594" i="10"/>
  <c r="O594" i="10"/>
  <c r="H594" i="10"/>
  <c r="F594" i="10"/>
  <c r="E594" i="10"/>
  <c r="O582" i="10"/>
  <c r="G582" i="10"/>
  <c r="H582" i="10"/>
  <c r="J582" i="10"/>
  <c r="K582" i="10"/>
  <c r="L582" i="10"/>
  <c r="N582" i="10"/>
  <c r="I582" i="10"/>
  <c r="M582" i="10"/>
  <c r="F582" i="10"/>
  <c r="E582" i="10"/>
  <c r="O570" i="10"/>
  <c r="G570" i="10"/>
  <c r="H570" i="10"/>
  <c r="I570" i="10"/>
  <c r="J570" i="10"/>
  <c r="K570" i="10"/>
  <c r="L570" i="10"/>
  <c r="M570" i="10"/>
  <c r="N570" i="10"/>
  <c r="F570" i="10"/>
  <c r="E570" i="10"/>
  <c r="J558" i="10"/>
  <c r="K558" i="10"/>
  <c r="I558" i="10"/>
  <c r="L558" i="10"/>
  <c r="M558" i="10"/>
  <c r="N558" i="10"/>
  <c r="O558" i="10"/>
  <c r="G558" i="10"/>
  <c r="H558" i="10"/>
  <c r="E558" i="10"/>
  <c r="J546" i="10"/>
  <c r="K546" i="10"/>
  <c r="G546" i="10"/>
  <c r="H546" i="10"/>
  <c r="I546" i="10"/>
  <c r="L546" i="10"/>
  <c r="M546" i="10"/>
  <c r="N546" i="10"/>
  <c r="O546" i="10"/>
  <c r="F546" i="10"/>
  <c r="E546" i="10"/>
  <c r="J534" i="10"/>
  <c r="K534" i="10"/>
  <c r="N534" i="10"/>
  <c r="O534" i="10"/>
  <c r="G534" i="10"/>
  <c r="H534" i="10"/>
  <c r="I534" i="10"/>
  <c r="L534" i="10"/>
  <c r="M534" i="10"/>
  <c r="F534" i="10"/>
  <c r="E534" i="10"/>
  <c r="J522" i="10"/>
  <c r="K522" i="10"/>
  <c r="N522" i="10"/>
  <c r="O522" i="10"/>
  <c r="G522" i="10"/>
  <c r="H522" i="10"/>
  <c r="I522" i="10"/>
  <c r="L522" i="10"/>
  <c r="M522" i="10"/>
  <c r="F522" i="10"/>
  <c r="E522" i="10"/>
  <c r="J510" i="10"/>
  <c r="K510" i="10"/>
  <c r="L510" i="10"/>
  <c r="M510" i="10"/>
  <c r="N510" i="10"/>
  <c r="O510" i="10"/>
  <c r="G510" i="10"/>
  <c r="H510" i="10"/>
  <c r="I510" i="10"/>
  <c r="F510" i="10"/>
  <c r="E510" i="10"/>
  <c r="J498" i="10"/>
  <c r="K498" i="10"/>
  <c r="L498" i="10"/>
  <c r="M498" i="10"/>
  <c r="N498" i="10"/>
  <c r="O498" i="10"/>
  <c r="G498" i="10"/>
  <c r="H498" i="10"/>
  <c r="I498" i="10"/>
  <c r="F498" i="10"/>
  <c r="E498" i="10"/>
  <c r="J486" i="10"/>
  <c r="K486" i="10"/>
  <c r="L486" i="10"/>
  <c r="M486" i="10"/>
  <c r="N486" i="10"/>
  <c r="O486" i="10"/>
  <c r="I486" i="10"/>
  <c r="G486" i="10"/>
  <c r="H486" i="10"/>
  <c r="F486" i="10"/>
  <c r="E486" i="10"/>
  <c r="J474" i="10"/>
  <c r="K474" i="10"/>
  <c r="L474" i="10"/>
  <c r="M474" i="10"/>
  <c r="N474" i="10"/>
  <c r="O474" i="10"/>
  <c r="G474" i="10"/>
  <c r="H474" i="10"/>
  <c r="I474" i="10"/>
  <c r="F474" i="10"/>
  <c r="E474" i="10"/>
  <c r="J462" i="10"/>
  <c r="K462" i="10"/>
  <c r="L462" i="10"/>
  <c r="M462" i="10"/>
  <c r="N462" i="10"/>
  <c r="O462" i="10"/>
  <c r="G462" i="10"/>
  <c r="H462" i="10"/>
  <c r="I462" i="10"/>
  <c r="F462" i="10"/>
  <c r="G450" i="10"/>
  <c r="H450" i="10"/>
  <c r="I450" i="10"/>
  <c r="J450" i="10"/>
  <c r="K450" i="10"/>
  <c r="L450" i="10"/>
  <c r="M450" i="10"/>
  <c r="N450" i="10"/>
  <c r="O450" i="10"/>
  <c r="E450" i="10"/>
  <c r="F450" i="10"/>
  <c r="G438" i="10"/>
  <c r="H438" i="10"/>
  <c r="I438" i="10"/>
  <c r="J438" i="10"/>
  <c r="K438" i="10"/>
  <c r="L438" i="10"/>
  <c r="M438" i="10"/>
  <c r="N438" i="10"/>
  <c r="O438" i="10"/>
  <c r="E438" i="10"/>
  <c r="F438" i="10"/>
  <c r="G426" i="10"/>
  <c r="H426" i="10"/>
  <c r="J426" i="10"/>
  <c r="L426" i="10"/>
  <c r="M426" i="10"/>
  <c r="N426" i="10"/>
  <c r="O426" i="10"/>
  <c r="I426" i="10"/>
  <c r="K426" i="10"/>
  <c r="F426" i="10"/>
  <c r="E426" i="10"/>
  <c r="G414" i="10"/>
  <c r="H414" i="10"/>
  <c r="J414" i="10"/>
  <c r="K414" i="10"/>
  <c r="L414" i="10"/>
  <c r="M414" i="10"/>
  <c r="I414" i="10"/>
  <c r="N414" i="10"/>
  <c r="O414" i="10"/>
  <c r="E414" i="10"/>
  <c r="F414" i="10"/>
  <c r="G402" i="10"/>
  <c r="H402" i="10"/>
  <c r="I402" i="10"/>
  <c r="J402" i="10"/>
  <c r="K402" i="10"/>
  <c r="L402" i="10"/>
  <c r="M402" i="10"/>
  <c r="N402" i="10"/>
  <c r="O402" i="10"/>
  <c r="F402" i="10"/>
  <c r="E402" i="10"/>
  <c r="G390" i="10"/>
  <c r="H390" i="10"/>
  <c r="I390" i="10"/>
  <c r="J390" i="10"/>
  <c r="K390" i="10"/>
  <c r="L390" i="10"/>
  <c r="M390" i="10"/>
  <c r="N390" i="10"/>
  <c r="O390" i="10"/>
  <c r="F390" i="10"/>
  <c r="E390" i="10"/>
  <c r="G378" i="10"/>
  <c r="H378" i="10"/>
  <c r="I378" i="10"/>
  <c r="J378" i="10"/>
  <c r="K378" i="10"/>
  <c r="L378" i="10"/>
  <c r="M378" i="10"/>
  <c r="N378" i="10"/>
  <c r="O378" i="10"/>
  <c r="F378" i="10"/>
  <c r="E378" i="10"/>
  <c r="J366" i="10"/>
  <c r="G366" i="10"/>
  <c r="H366" i="10"/>
  <c r="I366" i="10"/>
  <c r="K366" i="10"/>
  <c r="L366" i="10"/>
  <c r="M366" i="10"/>
  <c r="N366" i="10"/>
  <c r="O366" i="10"/>
  <c r="F366" i="10"/>
  <c r="E366" i="10"/>
  <c r="J354" i="10"/>
  <c r="K354" i="10"/>
  <c r="G354" i="10"/>
  <c r="H354" i="10"/>
  <c r="I354" i="10"/>
  <c r="L354" i="10"/>
  <c r="M354" i="10"/>
  <c r="N354" i="10"/>
  <c r="O354" i="10"/>
  <c r="F354" i="10"/>
  <c r="E354" i="10"/>
  <c r="J342" i="10"/>
  <c r="K342" i="10"/>
  <c r="N342" i="10"/>
  <c r="G342" i="10"/>
  <c r="H342" i="10"/>
  <c r="I342" i="10"/>
  <c r="L342" i="10"/>
  <c r="M342" i="10"/>
  <c r="O342" i="10"/>
  <c r="F342" i="10"/>
  <c r="E342" i="10"/>
  <c r="J330" i="10"/>
  <c r="K330" i="10"/>
  <c r="N330" i="10"/>
  <c r="O330" i="10"/>
  <c r="G330" i="10"/>
  <c r="H330" i="10"/>
  <c r="I330" i="10"/>
  <c r="L330" i="10"/>
  <c r="M330" i="10"/>
  <c r="F330" i="10"/>
  <c r="E330" i="10"/>
  <c r="J318" i="10"/>
  <c r="K318" i="10"/>
  <c r="N318" i="10"/>
  <c r="O318" i="10"/>
  <c r="G318" i="10"/>
  <c r="H318" i="10"/>
  <c r="I318" i="10"/>
  <c r="L318" i="10"/>
  <c r="M318" i="10"/>
  <c r="F318" i="10"/>
  <c r="J306" i="10"/>
  <c r="K306" i="10"/>
  <c r="L306" i="10"/>
  <c r="M306" i="10"/>
  <c r="N306" i="10"/>
  <c r="O306" i="10"/>
  <c r="G306" i="10"/>
  <c r="H306" i="10"/>
  <c r="I306" i="10"/>
  <c r="F306" i="10"/>
  <c r="E306" i="10"/>
  <c r="J294" i="10"/>
  <c r="K294" i="10"/>
  <c r="L294" i="10"/>
  <c r="M294" i="10"/>
  <c r="N294" i="10"/>
  <c r="O294" i="10"/>
  <c r="G294" i="10"/>
  <c r="H294" i="10"/>
  <c r="I294" i="10"/>
  <c r="F294" i="10"/>
  <c r="E294" i="10"/>
  <c r="J282" i="10"/>
  <c r="K282" i="10"/>
  <c r="L282" i="10"/>
  <c r="M282" i="10"/>
  <c r="N282" i="10"/>
  <c r="O282" i="10"/>
  <c r="G282" i="10"/>
  <c r="H282" i="10"/>
  <c r="I282" i="10"/>
  <c r="F282" i="10"/>
  <c r="E282" i="10"/>
  <c r="H270" i="10"/>
  <c r="J270" i="10"/>
  <c r="K270" i="10"/>
  <c r="G270" i="10"/>
  <c r="I270" i="10"/>
  <c r="L270" i="10"/>
  <c r="M270" i="10"/>
  <c r="N270" i="10"/>
  <c r="O270" i="10"/>
  <c r="F270" i="10"/>
  <c r="E270" i="10"/>
  <c r="H258" i="10"/>
  <c r="J258" i="10"/>
  <c r="K258" i="10"/>
  <c r="O258" i="10"/>
  <c r="G258" i="10"/>
  <c r="I258" i="10"/>
  <c r="L258" i="10"/>
  <c r="M258" i="10"/>
  <c r="N258" i="10"/>
  <c r="F258" i="10"/>
  <c r="E258" i="10"/>
  <c r="H246" i="10"/>
  <c r="J246" i="10"/>
  <c r="K246" i="10"/>
  <c r="L246" i="10"/>
  <c r="M246" i="10"/>
  <c r="N246" i="10"/>
  <c r="O246" i="10"/>
  <c r="G246" i="10"/>
  <c r="I246" i="10"/>
  <c r="F246" i="10"/>
  <c r="H234" i="10"/>
  <c r="J234" i="10"/>
  <c r="K234" i="10"/>
  <c r="G234" i="10"/>
  <c r="I234" i="10"/>
  <c r="L234" i="10"/>
  <c r="M234" i="10"/>
  <c r="N234" i="10"/>
  <c r="O234" i="10"/>
  <c r="F234" i="10"/>
  <c r="E234" i="10"/>
  <c r="O222" i="10"/>
  <c r="G222" i="10"/>
  <c r="H222" i="10"/>
  <c r="I222" i="10"/>
  <c r="J222" i="10"/>
  <c r="K222" i="10"/>
  <c r="M222" i="10"/>
  <c r="L222" i="10"/>
  <c r="N222" i="10"/>
  <c r="F222" i="10"/>
  <c r="E222" i="10"/>
  <c r="O210" i="10"/>
  <c r="J210" i="10"/>
  <c r="K210" i="10"/>
  <c r="L210" i="10"/>
  <c r="M210" i="10"/>
  <c r="N210" i="10"/>
  <c r="G210" i="10"/>
  <c r="H210" i="10"/>
  <c r="I210" i="10"/>
  <c r="F210" i="10"/>
  <c r="E210" i="10"/>
  <c r="O198" i="10"/>
  <c r="L198" i="10"/>
  <c r="M198" i="10"/>
  <c r="N198" i="10"/>
  <c r="G198" i="10"/>
  <c r="H198" i="10"/>
  <c r="I198" i="10"/>
  <c r="K198" i="10"/>
  <c r="J198" i="10"/>
  <c r="F198" i="10"/>
  <c r="O186" i="10"/>
  <c r="L186" i="10"/>
  <c r="M186" i="10"/>
  <c r="N186" i="10"/>
  <c r="G186" i="10"/>
  <c r="H186" i="10"/>
  <c r="I186" i="10"/>
  <c r="K186" i="10"/>
  <c r="J186" i="10"/>
  <c r="F186" i="10"/>
  <c r="E186" i="10"/>
  <c r="O174" i="10"/>
  <c r="G174" i="10"/>
  <c r="H174" i="10"/>
  <c r="N174" i="10"/>
  <c r="I174" i="10"/>
  <c r="J174" i="10"/>
  <c r="K174" i="10"/>
  <c r="M174" i="10"/>
  <c r="L174" i="10"/>
  <c r="F174" i="10"/>
  <c r="E174" i="10"/>
  <c r="O162" i="10"/>
  <c r="G162" i="10"/>
  <c r="H162" i="10"/>
  <c r="I162" i="10"/>
  <c r="J162" i="10"/>
  <c r="K162" i="10"/>
  <c r="L162" i="10"/>
  <c r="M162" i="10"/>
  <c r="N162" i="10"/>
  <c r="F162" i="10"/>
  <c r="E162" i="10"/>
  <c r="J150" i="10"/>
  <c r="H150" i="10"/>
  <c r="I150" i="10"/>
  <c r="K150" i="10"/>
  <c r="L150" i="10"/>
  <c r="M150" i="10"/>
  <c r="N150" i="10"/>
  <c r="O150" i="10"/>
  <c r="G150" i="10"/>
  <c r="F150" i="10"/>
  <c r="J138" i="10"/>
  <c r="K138" i="10"/>
  <c r="G138" i="10"/>
  <c r="H138" i="10"/>
  <c r="I138" i="10"/>
  <c r="L138" i="10"/>
  <c r="M138" i="10"/>
  <c r="O138" i="10"/>
  <c r="N138" i="10"/>
  <c r="F138" i="10"/>
  <c r="E138" i="10"/>
  <c r="J126" i="10"/>
  <c r="K126" i="10"/>
  <c r="H126" i="10"/>
  <c r="L126" i="10"/>
  <c r="M126" i="10"/>
  <c r="N126" i="10"/>
  <c r="O126" i="10"/>
  <c r="G126" i="10"/>
  <c r="I126" i="10"/>
  <c r="F126" i="10"/>
  <c r="E126" i="10"/>
  <c r="H114" i="10"/>
  <c r="I114" i="10"/>
  <c r="J114" i="10"/>
  <c r="K114" i="10"/>
  <c r="L114" i="10"/>
  <c r="M114" i="10"/>
  <c r="G114" i="10"/>
  <c r="O114" i="10"/>
  <c r="N114" i="10"/>
  <c r="F114" i="10"/>
  <c r="E114" i="10"/>
  <c r="H102" i="10"/>
  <c r="I102" i="10"/>
  <c r="J102" i="10"/>
  <c r="K102" i="10"/>
  <c r="L102" i="10"/>
  <c r="M102" i="10"/>
  <c r="O102" i="10"/>
  <c r="G102" i="10"/>
  <c r="N102" i="10"/>
  <c r="F102" i="10"/>
  <c r="H90" i="10"/>
  <c r="I90" i="10"/>
  <c r="J90" i="10"/>
  <c r="K90" i="10"/>
  <c r="L90" i="10"/>
  <c r="M90" i="10"/>
  <c r="N90" i="10"/>
  <c r="O90" i="10"/>
  <c r="G90" i="10"/>
  <c r="F90" i="10"/>
  <c r="E90" i="10"/>
  <c r="H78" i="10"/>
  <c r="I78" i="10"/>
  <c r="J78" i="10"/>
  <c r="K78" i="10"/>
  <c r="L78" i="10"/>
  <c r="M78" i="10"/>
  <c r="N78" i="10"/>
  <c r="O78" i="10"/>
  <c r="G78" i="10"/>
  <c r="F78" i="10"/>
  <c r="E78" i="10"/>
  <c r="H66" i="10"/>
  <c r="I66" i="10"/>
  <c r="J66" i="10"/>
  <c r="K66" i="10"/>
  <c r="L66" i="10"/>
  <c r="M66" i="10"/>
  <c r="N66" i="10"/>
  <c r="O66" i="10"/>
  <c r="G66" i="10"/>
  <c r="F66" i="10"/>
  <c r="E66" i="10"/>
  <c r="H54" i="10"/>
  <c r="I54" i="10"/>
  <c r="J54" i="10"/>
  <c r="K54" i="10"/>
  <c r="L54" i="10"/>
  <c r="M54" i="10"/>
  <c r="N54" i="10"/>
  <c r="O54" i="10"/>
  <c r="G54" i="10"/>
  <c r="F54" i="10"/>
  <c r="D726" i="10"/>
  <c r="D654" i="10"/>
  <c r="D582" i="10"/>
  <c r="D510" i="10"/>
  <c r="D438" i="10"/>
  <c r="D366" i="10"/>
  <c r="D294" i="10"/>
  <c r="D222" i="10"/>
  <c r="D150" i="10"/>
  <c r="D78" i="10"/>
  <c r="E679" i="10"/>
  <c r="E535" i="10"/>
  <c r="E384" i="10"/>
  <c r="E213" i="10"/>
  <c r="F742" i="10"/>
  <c r="F512" i="10"/>
  <c r="K738" i="10"/>
  <c r="J680" i="10"/>
  <c r="K680" i="10"/>
  <c r="M680" i="10"/>
  <c r="N680" i="10"/>
  <c r="O680" i="10"/>
  <c r="G680" i="10"/>
  <c r="H680" i="10"/>
  <c r="I680" i="10"/>
  <c r="L680" i="10"/>
  <c r="F680" i="10"/>
  <c r="E680" i="10"/>
  <c r="D680" i="10"/>
  <c r="M737" i="10"/>
  <c r="N737" i="10"/>
  <c r="H737" i="10"/>
  <c r="I737" i="10"/>
  <c r="J737" i="10"/>
  <c r="K737" i="10"/>
  <c r="L737" i="10"/>
  <c r="O737" i="10"/>
  <c r="F737" i="10"/>
  <c r="E737" i="10"/>
  <c r="G737" i="10"/>
  <c r="M689" i="10"/>
  <c r="N689" i="10"/>
  <c r="H689" i="10"/>
  <c r="I689" i="10"/>
  <c r="J689" i="10"/>
  <c r="G689" i="10"/>
  <c r="K689" i="10"/>
  <c r="L689" i="10"/>
  <c r="F689" i="10"/>
  <c r="O689" i="10"/>
  <c r="E689" i="10"/>
  <c r="N665" i="10"/>
  <c r="I665" i="10"/>
  <c r="J665" i="10"/>
  <c r="K665" i="10"/>
  <c r="L665" i="10"/>
  <c r="M665" i="10"/>
  <c r="O665" i="10"/>
  <c r="G665" i="10"/>
  <c r="H665" i="10"/>
  <c r="F665" i="10"/>
  <c r="E665" i="10"/>
  <c r="N641" i="10"/>
  <c r="G641" i="10"/>
  <c r="H641" i="10"/>
  <c r="I641" i="10"/>
  <c r="J641" i="10"/>
  <c r="K641" i="10"/>
  <c r="L641" i="10"/>
  <c r="F641" i="10"/>
  <c r="M641" i="10"/>
  <c r="O641" i="10"/>
  <c r="E641" i="10"/>
  <c r="N629" i="10"/>
  <c r="G629" i="10"/>
  <c r="H629" i="10"/>
  <c r="I629" i="10"/>
  <c r="J629" i="10"/>
  <c r="K629" i="10"/>
  <c r="L629" i="10"/>
  <c r="M629" i="10"/>
  <c r="O629" i="10"/>
  <c r="F629" i="10"/>
  <c r="E629" i="10"/>
  <c r="M617" i="10"/>
  <c r="N617" i="10"/>
  <c r="G617" i="10"/>
  <c r="H617" i="10"/>
  <c r="I617" i="10"/>
  <c r="J617" i="10"/>
  <c r="K617" i="10"/>
  <c r="L617" i="10"/>
  <c r="O617" i="10"/>
  <c r="F617" i="10"/>
  <c r="E617" i="10"/>
  <c r="M605" i="10"/>
  <c r="N605" i="10"/>
  <c r="O605" i="10"/>
  <c r="G605" i="10"/>
  <c r="K605" i="10"/>
  <c r="L605" i="10"/>
  <c r="H605" i="10"/>
  <c r="I605" i="10"/>
  <c r="F605" i="10"/>
  <c r="J605" i="10"/>
  <c r="E605" i="10"/>
  <c r="L581" i="10"/>
  <c r="M581" i="10"/>
  <c r="N581" i="10"/>
  <c r="O581" i="10"/>
  <c r="G581" i="10"/>
  <c r="H581" i="10"/>
  <c r="I581" i="10"/>
  <c r="K581" i="10"/>
  <c r="J581" i="10"/>
  <c r="F581" i="10"/>
  <c r="E581" i="10"/>
  <c r="L569" i="10"/>
  <c r="M569" i="10"/>
  <c r="N569" i="10"/>
  <c r="O569" i="10"/>
  <c r="G569" i="10"/>
  <c r="H569" i="10"/>
  <c r="I569" i="10"/>
  <c r="J569" i="10"/>
  <c r="K569" i="10"/>
  <c r="F569" i="10"/>
  <c r="E569" i="10"/>
  <c r="G557" i="10"/>
  <c r="H557" i="10"/>
  <c r="I557" i="10"/>
  <c r="J557" i="10"/>
  <c r="K557" i="10"/>
  <c r="L557" i="10"/>
  <c r="M557" i="10"/>
  <c r="N557" i="10"/>
  <c r="O557" i="10"/>
  <c r="F557" i="10"/>
  <c r="E557" i="10"/>
  <c r="G545" i="10"/>
  <c r="H545" i="10"/>
  <c r="L545" i="10"/>
  <c r="M545" i="10"/>
  <c r="N545" i="10"/>
  <c r="O545" i="10"/>
  <c r="I545" i="10"/>
  <c r="J545" i="10"/>
  <c r="K545" i="10"/>
  <c r="F545" i="10"/>
  <c r="E545" i="10"/>
  <c r="G533" i="10"/>
  <c r="H533" i="10"/>
  <c r="K533" i="10"/>
  <c r="L533" i="10"/>
  <c r="I533" i="10"/>
  <c r="J533" i="10"/>
  <c r="M533" i="10"/>
  <c r="N533" i="10"/>
  <c r="O533" i="10"/>
  <c r="F533" i="10"/>
  <c r="E533" i="10"/>
  <c r="G521" i="10"/>
  <c r="H521" i="10"/>
  <c r="K521" i="10"/>
  <c r="L521" i="10"/>
  <c r="I521" i="10"/>
  <c r="J521" i="10"/>
  <c r="M521" i="10"/>
  <c r="N521" i="10"/>
  <c r="O521" i="10"/>
  <c r="F521" i="10"/>
  <c r="E521" i="10"/>
  <c r="G509" i="10"/>
  <c r="H509" i="10"/>
  <c r="I509" i="10"/>
  <c r="J509" i="10"/>
  <c r="K509" i="10"/>
  <c r="L509" i="10"/>
  <c r="M509" i="10"/>
  <c r="N509" i="10"/>
  <c r="O509" i="10"/>
  <c r="F509" i="10"/>
  <c r="E509" i="10"/>
  <c r="G497" i="10"/>
  <c r="H497" i="10"/>
  <c r="I497" i="10"/>
  <c r="J497" i="10"/>
  <c r="K497" i="10"/>
  <c r="L497" i="10"/>
  <c r="M497" i="10"/>
  <c r="N497" i="10"/>
  <c r="O497" i="10"/>
  <c r="F497" i="10"/>
  <c r="E497" i="10"/>
  <c r="G485" i="10"/>
  <c r="H485" i="10"/>
  <c r="I485" i="10"/>
  <c r="J485" i="10"/>
  <c r="K485" i="10"/>
  <c r="L485" i="10"/>
  <c r="M485" i="10"/>
  <c r="N485" i="10"/>
  <c r="O485" i="10"/>
  <c r="F485" i="10"/>
  <c r="E485" i="10"/>
  <c r="G473" i="10"/>
  <c r="H473" i="10"/>
  <c r="I473" i="10"/>
  <c r="J473" i="10"/>
  <c r="K473" i="10"/>
  <c r="L473" i="10"/>
  <c r="M473" i="10"/>
  <c r="N473" i="10"/>
  <c r="O473" i="10"/>
  <c r="F473" i="10"/>
  <c r="E473" i="10"/>
  <c r="G461" i="10"/>
  <c r="H461" i="10"/>
  <c r="I461" i="10"/>
  <c r="J461" i="10"/>
  <c r="K461" i="10"/>
  <c r="L461" i="10"/>
  <c r="M461" i="10"/>
  <c r="N461" i="10"/>
  <c r="O461" i="10"/>
  <c r="F461" i="10"/>
  <c r="E461" i="10"/>
  <c r="N449" i="10"/>
  <c r="O449" i="10"/>
  <c r="G449" i="10"/>
  <c r="H449" i="10"/>
  <c r="I449" i="10"/>
  <c r="J449" i="10"/>
  <c r="K449" i="10"/>
  <c r="L449" i="10"/>
  <c r="M449" i="10"/>
  <c r="F449" i="10"/>
  <c r="N437" i="10"/>
  <c r="O437" i="10"/>
  <c r="G437" i="10"/>
  <c r="H437" i="10"/>
  <c r="I437" i="10"/>
  <c r="J437" i="10"/>
  <c r="K437" i="10"/>
  <c r="L437" i="10"/>
  <c r="M437" i="10"/>
  <c r="F437" i="10"/>
  <c r="E437" i="10"/>
  <c r="G425" i="10"/>
  <c r="H425" i="10"/>
  <c r="I425" i="10"/>
  <c r="J425" i="10"/>
  <c r="K425" i="10"/>
  <c r="L425" i="10"/>
  <c r="M425" i="10"/>
  <c r="N425" i="10"/>
  <c r="O425" i="10"/>
  <c r="F425" i="10"/>
  <c r="E425" i="10"/>
  <c r="G413" i="10"/>
  <c r="H413" i="10"/>
  <c r="I413" i="10"/>
  <c r="J413" i="10"/>
  <c r="K413" i="10"/>
  <c r="L413" i="10"/>
  <c r="M413" i="10"/>
  <c r="N413" i="10"/>
  <c r="O413" i="10"/>
  <c r="F413" i="10"/>
  <c r="E413" i="10"/>
  <c r="G401" i="10"/>
  <c r="H401" i="10"/>
  <c r="I401" i="10"/>
  <c r="J401" i="10"/>
  <c r="N401" i="10"/>
  <c r="O401" i="10"/>
  <c r="K401" i="10"/>
  <c r="L401" i="10"/>
  <c r="M401" i="10"/>
  <c r="F401" i="10"/>
  <c r="E401" i="10"/>
  <c r="G389" i="10"/>
  <c r="H389" i="10"/>
  <c r="I389" i="10"/>
  <c r="J389" i="10"/>
  <c r="K389" i="10"/>
  <c r="L389" i="10"/>
  <c r="M389" i="10"/>
  <c r="N389" i="10"/>
  <c r="O389" i="10"/>
  <c r="F389" i="10"/>
  <c r="E389" i="10"/>
  <c r="G377" i="10"/>
  <c r="H377" i="10"/>
  <c r="I377" i="10"/>
  <c r="J377" i="10"/>
  <c r="K377" i="10"/>
  <c r="L377" i="10"/>
  <c r="O377" i="10"/>
  <c r="N377" i="10"/>
  <c r="M377" i="10"/>
  <c r="F377" i="10"/>
  <c r="E377" i="10"/>
  <c r="G365" i="10"/>
  <c r="M365" i="10"/>
  <c r="N365" i="10"/>
  <c r="O365" i="10"/>
  <c r="H365" i="10"/>
  <c r="I365" i="10"/>
  <c r="J365" i="10"/>
  <c r="K365" i="10"/>
  <c r="L365" i="10"/>
  <c r="F365" i="10"/>
  <c r="E365" i="10"/>
  <c r="G353" i="10"/>
  <c r="H353" i="10"/>
  <c r="K353" i="10"/>
  <c r="L353" i="10"/>
  <c r="M353" i="10"/>
  <c r="N353" i="10"/>
  <c r="O353" i="10"/>
  <c r="I353" i="10"/>
  <c r="J353" i="10"/>
  <c r="F353" i="10"/>
  <c r="E353" i="10"/>
  <c r="G341" i="10"/>
  <c r="H341" i="10"/>
  <c r="K341" i="10"/>
  <c r="L341" i="10"/>
  <c r="M341" i="10"/>
  <c r="N341" i="10"/>
  <c r="O341" i="10"/>
  <c r="I341" i="10"/>
  <c r="J341" i="10"/>
  <c r="F341" i="10"/>
  <c r="E341" i="10"/>
  <c r="G329" i="10"/>
  <c r="H329" i="10"/>
  <c r="K329" i="10"/>
  <c r="L329" i="10"/>
  <c r="M329" i="10"/>
  <c r="N329" i="10"/>
  <c r="O329" i="10"/>
  <c r="I329" i="10"/>
  <c r="J329" i="10"/>
  <c r="F329" i="10"/>
  <c r="E329" i="10"/>
  <c r="G317" i="10"/>
  <c r="H317" i="10"/>
  <c r="K317" i="10"/>
  <c r="L317" i="10"/>
  <c r="M317" i="10"/>
  <c r="N317" i="10"/>
  <c r="O317" i="10"/>
  <c r="I317" i="10"/>
  <c r="J317" i="10"/>
  <c r="F317" i="10"/>
  <c r="E317" i="10"/>
  <c r="G305" i="10"/>
  <c r="H305" i="10"/>
  <c r="I305" i="10"/>
  <c r="J305" i="10"/>
  <c r="K305" i="10"/>
  <c r="L305" i="10"/>
  <c r="M305" i="10"/>
  <c r="N305" i="10"/>
  <c r="O305" i="10"/>
  <c r="F305" i="10"/>
  <c r="G293" i="10"/>
  <c r="H293" i="10"/>
  <c r="I293" i="10"/>
  <c r="J293" i="10"/>
  <c r="K293" i="10"/>
  <c r="L293" i="10"/>
  <c r="M293" i="10"/>
  <c r="N293" i="10"/>
  <c r="O293" i="10"/>
  <c r="F293" i="10"/>
  <c r="E293" i="10"/>
  <c r="G281" i="10"/>
  <c r="H281" i="10"/>
  <c r="I281" i="10"/>
  <c r="J281" i="10"/>
  <c r="K281" i="10"/>
  <c r="L281" i="10"/>
  <c r="M281" i="10"/>
  <c r="N281" i="10"/>
  <c r="O281" i="10"/>
  <c r="F281" i="10"/>
  <c r="E281" i="10"/>
  <c r="G269" i="10"/>
  <c r="H269" i="10"/>
  <c r="L269" i="10"/>
  <c r="M269" i="10"/>
  <c r="N269" i="10"/>
  <c r="O269" i="10"/>
  <c r="I269" i="10"/>
  <c r="J269" i="10"/>
  <c r="K269" i="10"/>
  <c r="F269" i="10"/>
  <c r="E269" i="10"/>
  <c r="G257" i="10"/>
  <c r="H257" i="10"/>
  <c r="I257" i="10"/>
  <c r="J257" i="10"/>
  <c r="K257" i="10"/>
  <c r="L257" i="10"/>
  <c r="M257" i="10"/>
  <c r="N257" i="10"/>
  <c r="O257" i="10"/>
  <c r="F257" i="10"/>
  <c r="E257" i="10"/>
  <c r="G245" i="10"/>
  <c r="H245" i="10"/>
  <c r="I245" i="10"/>
  <c r="J245" i="10"/>
  <c r="K245" i="10"/>
  <c r="L245" i="10"/>
  <c r="M245" i="10"/>
  <c r="N245" i="10"/>
  <c r="O245" i="10"/>
  <c r="F245" i="10"/>
  <c r="E245" i="10"/>
  <c r="G233" i="10"/>
  <c r="H233" i="10"/>
  <c r="O233" i="10"/>
  <c r="I233" i="10"/>
  <c r="J233" i="10"/>
  <c r="K233" i="10"/>
  <c r="L233" i="10"/>
  <c r="M233" i="10"/>
  <c r="N233" i="10"/>
  <c r="F233" i="10"/>
  <c r="E233" i="10"/>
  <c r="L221" i="10"/>
  <c r="G221" i="10"/>
  <c r="H221" i="10"/>
  <c r="I221" i="10"/>
  <c r="J221" i="10"/>
  <c r="K221" i="10"/>
  <c r="M221" i="10"/>
  <c r="N221" i="10"/>
  <c r="O221" i="10"/>
  <c r="F221" i="10"/>
  <c r="E221" i="10"/>
  <c r="L209" i="10"/>
  <c r="G209" i="10"/>
  <c r="H209" i="10"/>
  <c r="I209" i="10"/>
  <c r="J209" i="10"/>
  <c r="K209" i="10"/>
  <c r="M209" i="10"/>
  <c r="N209" i="10"/>
  <c r="O209" i="10"/>
  <c r="F209" i="10"/>
  <c r="E209" i="10"/>
  <c r="L197" i="10"/>
  <c r="H197" i="10"/>
  <c r="I197" i="10"/>
  <c r="J197" i="10"/>
  <c r="K197" i="10"/>
  <c r="M197" i="10"/>
  <c r="N197" i="10"/>
  <c r="O197" i="10"/>
  <c r="G197" i="10"/>
  <c r="F197" i="10"/>
  <c r="E197" i="10"/>
  <c r="L185" i="10"/>
  <c r="N185" i="10"/>
  <c r="G185" i="10"/>
  <c r="H185" i="10"/>
  <c r="I185" i="10"/>
  <c r="J185" i="10"/>
  <c r="K185" i="10"/>
  <c r="M185" i="10"/>
  <c r="O185" i="10"/>
  <c r="F185" i="10"/>
  <c r="E185" i="10"/>
  <c r="L173" i="10"/>
  <c r="N173" i="10"/>
  <c r="O173" i="10"/>
  <c r="G173" i="10"/>
  <c r="H173" i="10"/>
  <c r="I173" i="10"/>
  <c r="J173" i="10"/>
  <c r="K173" i="10"/>
  <c r="M173" i="10"/>
  <c r="F173" i="10"/>
  <c r="E173" i="10"/>
  <c r="G161" i="10"/>
  <c r="L161" i="10"/>
  <c r="N161" i="10"/>
  <c r="O161" i="10"/>
  <c r="H161" i="10"/>
  <c r="I161" i="10"/>
  <c r="J161" i="10"/>
  <c r="K161" i="10"/>
  <c r="M161" i="10"/>
  <c r="F161" i="10"/>
  <c r="E161" i="10"/>
  <c r="G149" i="10"/>
  <c r="O149" i="10"/>
  <c r="H149" i="10"/>
  <c r="I149" i="10"/>
  <c r="J149" i="10"/>
  <c r="K149" i="10"/>
  <c r="N149" i="10"/>
  <c r="L149" i="10"/>
  <c r="M149" i="10"/>
  <c r="F149" i="10"/>
  <c r="E149" i="10"/>
  <c r="G137" i="10"/>
  <c r="H137" i="10"/>
  <c r="K137" i="10"/>
  <c r="M137" i="10"/>
  <c r="N137" i="10"/>
  <c r="O137" i="10"/>
  <c r="J137" i="10"/>
  <c r="I137" i="10"/>
  <c r="L137" i="10"/>
  <c r="F137" i="10"/>
  <c r="E137" i="10"/>
  <c r="G125" i="10"/>
  <c r="H125" i="10"/>
  <c r="J125" i="10"/>
  <c r="I125" i="10"/>
  <c r="K125" i="10"/>
  <c r="L125" i="10"/>
  <c r="M125" i="10"/>
  <c r="N125" i="10"/>
  <c r="O125" i="10"/>
  <c r="F125" i="10"/>
  <c r="E125" i="10"/>
  <c r="G113" i="10"/>
  <c r="H113" i="10"/>
  <c r="I113" i="10"/>
  <c r="J113" i="10"/>
  <c r="K113" i="10"/>
  <c r="L113" i="10"/>
  <c r="M113" i="10"/>
  <c r="N113" i="10"/>
  <c r="O113" i="10"/>
  <c r="F113" i="10"/>
  <c r="E113" i="10"/>
  <c r="G101" i="10"/>
  <c r="H101" i="10"/>
  <c r="I101" i="10"/>
  <c r="J101" i="10"/>
  <c r="L101" i="10"/>
  <c r="M101" i="10"/>
  <c r="K101" i="10"/>
  <c r="N101" i="10"/>
  <c r="O101" i="10"/>
  <c r="F101" i="10"/>
  <c r="E101" i="10"/>
  <c r="G89" i="10"/>
  <c r="H89" i="10"/>
  <c r="I89" i="10"/>
  <c r="J89" i="10"/>
  <c r="K89" i="10"/>
  <c r="L89" i="10"/>
  <c r="M89" i="10"/>
  <c r="O89" i="10"/>
  <c r="N89" i="10"/>
  <c r="F89" i="10"/>
  <c r="E89" i="10"/>
  <c r="G77" i="10"/>
  <c r="H77" i="10"/>
  <c r="I77" i="10"/>
  <c r="J77" i="10"/>
  <c r="K77" i="10"/>
  <c r="L77" i="10"/>
  <c r="M77" i="10"/>
  <c r="N77" i="10"/>
  <c r="O77" i="10"/>
  <c r="F77" i="10"/>
  <c r="E77" i="10"/>
  <c r="G65" i="10"/>
  <c r="H65" i="10"/>
  <c r="I65" i="10"/>
  <c r="J65" i="10"/>
  <c r="K65" i="10"/>
  <c r="L65" i="10"/>
  <c r="M65" i="10"/>
  <c r="N65" i="10"/>
  <c r="O65" i="10"/>
  <c r="F65" i="10"/>
  <c r="E65" i="10"/>
  <c r="G53" i="10"/>
  <c r="H53" i="10"/>
  <c r="I53" i="10"/>
  <c r="J53" i="10"/>
  <c r="K53" i="10"/>
  <c r="L53" i="10"/>
  <c r="M53" i="10"/>
  <c r="N53" i="10"/>
  <c r="O53" i="10"/>
  <c r="F53" i="10"/>
  <c r="E53" i="10"/>
  <c r="D53" i="10"/>
  <c r="D581" i="10"/>
  <c r="D509" i="10"/>
  <c r="D437" i="10"/>
  <c r="D365" i="10"/>
  <c r="D293" i="10"/>
  <c r="D221" i="10"/>
  <c r="D149" i="10"/>
  <c r="D77" i="10"/>
  <c r="E667" i="10"/>
  <c r="E523" i="10"/>
  <c r="E370" i="10"/>
  <c r="E198" i="10"/>
  <c r="F488" i="10"/>
  <c r="N728" i="10"/>
  <c r="J712" i="10"/>
  <c r="K712" i="10"/>
  <c r="M712" i="10"/>
  <c r="N712" i="10"/>
  <c r="O712" i="10"/>
  <c r="G712" i="10"/>
  <c r="F712" i="10"/>
  <c r="H712" i="10"/>
  <c r="I712" i="10"/>
  <c r="L712" i="10"/>
  <c r="E712" i="10"/>
  <c r="D712" i="10"/>
  <c r="J676" i="10"/>
  <c r="K676" i="10"/>
  <c r="M676" i="10"/>
  <c r="N676" i="10"/>
  <c r="O676" i="10"/>
  <c r="G676" i="10"/>
  <c r="F676" i="10"/>
  <c r="H676" i="10"/>
  <c r="I676" i="10"/>
  <c r="L676" i="10"/>
  <c r="E676" i="10"/>
  <c r="D676" i="10"/>
  <c r="K628" i="10"/>
  <c r="O628" i="10"/>
  <c r="G628" i="10"/>
  <c r="H628" i="10"/>
  <c r="I628" i="10"/>
  <c r="J628" i="10"/>
  <c r="L628" i="10"/>
  <c r="M628" i="10"/>
  <c r="N628" i="10"/>
  <c r="F628" i="10"/>
  <c r="E628" i="10"/>
  <c r="D628" i="10"/>
  <c r="J604" i="10"/>
  <c r="K604" i="10"/>
  <c r="L604" i="10"/>
  <c r="M604" i="10"/>
  <c r="G604" i="10"/>
  <c r="H604" i="10"/>
  <c r="I604" i="10"/>
  <c r="N604" i="10"/>
  <c r="O604" i="10"/>
  <c r="F604" i="10"/>
  <c r="E604" i="10"/>
  <c r="D604" i="10"/>
  <c r="I580" i="10"/>
  <c r="J580" i="10"/>
  <c r="K580" i="10"/>
  <c r="L580" i="10"/>
  <c r="M580" i="10"/>
  <c r="N580" i="10"/>
  <c r="H580" i="10"/>
  <c r="G580" i="10"/>
  <c r="O580" i="10"/>
  <c r="F580" i="10"/>
  <c r="E580" i="10"/>
  <c r="D580" i="10"/>
  <c r="M556" i="10"/>
  <c r="N556" i="10"/>
  <c r="O556" i="10"/>
  <c r="G556" i="10"/>
  <c r="H556" i="10"/>
  <c r="I556" i="10"/>
  <c r="J556" i="10"/>
  <c r="K556" i="10"/>
  <c r="L556" i="10"/>
  <c r="F556" i="10"/>
  <c r="E556" i="10"/>
  <c r="D556" i="10"/>
  <c r="G544" i="10"/>
  <c r="H544" i="10"/>
  <c r="I544" i="10"/>
  <c r="J544" i="10"/>
  <c r="K544" i="10"/>
  <c r="L544" i="10"/>
  <c r="M544" i="10"/>
  <c r="N544" i="10"/>
  <c r="O544" i="10"/>
  <c r="F544" i="10"/>
  <c r="E544" i="10"/>
  <c r="D544" i="10"/>
  <c r="H532" i="10"/>
  <c r="I532" i="10"/>
  <c r="G532" i="10"/>
  <c r="J532" i="10"/>
  <c r="K532" i="10"/>
  <c r="L532" i="10"/>
  <c r="M532" i="10"/>
  <c r="N532" i="10"/>
  <c r="O532" i="10"/>
  <c r="F532" i="10"/>
  <c r="E532" i="10"/>
  <c r="D532" i="10"/>
  <c r="G508" i="10"/>
  <c r="H508" i="10"/>
  <c r="I508" i="10"/>
  <c r="J508" i="10"/>
  <c r="K508" i="10"/>
  <c r="L508" i="10"/>
  <c r="M508" i="10"/>
  <c r="N508" i="10"/>
  <c r="O508" i="10"/>
  <c r="F508" i="10"/>
  <c r="E508" i="10"/>
  <c r="D508" i="10"/>
  <c r="G496" i="10"/>
  <c r="H496" i="10"/>
  <c r="I496" i="10"/>
  <c r="J496" i="10"/>
  <c r="K496" i="10"/>
  <c r="L496" i="10"/>
  <c r="O496" i="10"/>
  <c r="M496" i="10"/>
  <c r="N496" i="10"/>
  <c r="F496" i="10"/>
  <c r="E496" i="10"/>
  <c r="D496" i="10"/>
  <c r="G484" i="10"/>
  <c r="H484" i="10"/>
  <c r="I484" i="10"/>
  <c r="J484" i="10"/>
  <c r="K484" i="10"/>
  <c r="L484" i="10"/>
  <c r="M484" i="10"/>
  <c r="N484" i="10"/>
  <c r="O484" i="10"/>
  <c r="F484" i="10"/>
  <c r="E484" i="10"/>
  <c r="D484" i="10"/>
  <c r="G472" i="10"/>
  <c r="H472" i="10"/>
  <c r="I472" i="10"/>
  <c r="J472" i="10"/>
  <c r="K472" i="10"/>
  <c r="L472" i="10"/>
  <c r="M472" i="10"/>
  <c r="N472" i="10"/>
  <c r="O472" i="10"/>
  <c r="F472" i="10"/>
  <c r="E472" i="10"/>
  <c r="D472" i="10"/>
  <c r="G460" i="10"/>
  <c r="H460" i="10"/>
  <c r="I460" i="10"/>
  <c r="J460" i="10"/>
  <c r="K460" i="10"/>
  <c r="L460" i="10"/>
  <c r="M460" i="10"/>
  <c r="N460" i="10"/>
  <c r="O460" i="10"/>
  <c r="F460" i="10"/>
  <c r="E460" i="10"/>
  <c r="D460" i="10"/>
  <c r="M448" i="10"/>
  <c r="J448" i="10"/>
  <c r="K448" i="10"/>
  <c r="L448" i="10"/>
  <c r="N448" i="10"/>
  <c r="O448" i="10"/>
  <c r="I448" i="10"/>
  <c r="G448" i="10"/>
  <c r="H448" i="10"/>
  <c r="F448" i="10"/>
  <c r="D448" i="10"/>
  <c r="E448" i="10"/>
  <c r="M436" i="10"/>
  <c r="N436" i="10"/>
  <c r="I436" i="10"/>
  <c r="J436" i="10"/>
  <c r="K436" i="10"/>
  <c r="L436" i="10"/>
  <c r="O436" i="10"/>
  <c r="H436" i="10"/>
  <c r="G436" i="10"/>
  <c r="F436" i="10"/>
  <c r="D436" i="10"/>
  <c r="M424" i="10"/>
  <c r="N424" i="10"/>
  <c r="G424" i="10"/>
  <c r="L424" i="10"/>
  <c r="O424" i="10"/>
  <c r="H424" i="10"/>
  <c r="I424" i="10"/>
  <c r="J424" i="10"/>
  <c r="K424" i="10"/>
  <c r="F424" i="10"/>
  <c r="E424" i="10"/>
  <c r="D424" i="10"/>
  <c r="M412" i="10"/>
  <c r="N412" i="10"/>
  <c r="G412" i="10"/>
  <c r="H412" i="10"/>
  <c r="I412" i="10"/>
  <c r="J412" i="10"/>
  <c r="K412" i="10"/>
  <c r="L412" i="10"/>
  <c r="O412" i="10"/>
  <c r="F412" i="10"/>
  <c r="E412" i="10"/>
  <c r="D412" i="10"/>
  <c r="M400" i="10"/>
  <c r="N400" i="10"/>
  <c r="O400" i="10"/>
  <c r="G400" i="10"/>
  <c r="H400" i="10"/>
  <c r="I400" i="10"/>
  <c r="J400" i="10"/>
  <c r="K400" i="10"/>
  <c r="L400" i="10"/>
  <c r="F400" i="10"/>
  <c r="E400" i="10"/>
  <c r="D400" i="10"/>
  <c r="E304" i="10"/>
  <c r="D714" i="10"/>
  <c r="D642" i="10"/>
  <c r="D570" i="10"/>
  <c r="D498" i="10"/>
  <c r="D426" i="10"/>
  <c r="D354" i="10"/>
  <c r="D282" i="10"/>
  <c r="D210" i="10"/>
  <c r="D138" i="10"/>
  <c r="D66" i="10"/>
  <c r="E655" i="10"/>
  <c r="E511" i="10"/>
  <c r="E357" i="10"/>
  <c r="J716" i="10"/>
  <c r="K716" i="10"/>
  <c r="M716" i="10"/>
  <c r="N716" i="10"/>
  <c r="O716" i="10"/>
  <c r="I716" i="10"/>
  <c r="L716" i="10"/>
  <c r="H716" i="10"/>
  <c r="E716" i="10"/>
  <c r="D716" i="10"/>
  <c r="F716" i="10"/>
  <c r="M725" i="10"/>
  <c r="N725" i="10"/>
  <c r="J725" i="10"/>
  <c r="K725" i="10"/>
  <c r="L725" i="10"/>
  <c r="O725" i="10"/>
  <c r="F725" i="10"/>
  <c r="G725" i="10"/>
  <c r="H725" i="10"/>
  <c r="I725" i="10"/>
  <c r="E725" i="10"/>
  <c r="M701" i="10"/>
  <c r="N701" i="10"/>
  <c r="H701" i="10"/>
  <c r="I701" i="10"/>
  <c r="J701" i="10"/>
  <c r="G701" i="10"/>
  <c r="K701" i="10"/>
  <c r="L701" i="10"/>
  <c r="F701" i="10"/>
  <c r="O701" i="10"/>
  <c r="E701" i="10"/>
  <c r="M677" i="10"/>
  <c r="N677" i="10"/>
  <c r="G677" i="10"/>
  <c r="H677" i="10"/>
  <c r="I677" i="10"/>
  <c r="J677" i="10"/>
  <c r="L677" i="10"/>
  <c r="O677" i="10"/>
  <c r="F677" i="10"/>
  <c r="K677" i="10"/>
  <c r="E677" i="10"/>
  <c r="N653" i="10"/>
  <c r="L653" i="10"/>
  <c r="M653" i="10"/>
  <c r="O653" i="10"/>
  <c r="G653" i="10"/>
  <c r="H653" i="10"/>
  <c r="I653" i="10"/>
  <c r="F653" i="10"/>
  <c r="J653" i="10"/>
  <c r="E653" i="10"/>
  <c r="K653" i="10"/>
  <c r="M593" i="10"/>
  <c r="N593" i="10"/>
  <c r="O593" i="10"/>
  <c r="G593" i="10"/>
  <c r="H593" i="10"/>
  <c r="I593" i="10"/>
  <c r="J593" i="10"/>
  <c r="K593" i="10"/>
  <c r="L593" i="10"/>
  <c r="F593" i="10"/>
  <c r="E593" i="10"/>
  <c r="J736" i="10"/>
  <c r="K736" i="10"/>
  <c r="G736" i="10"/>
  <c r="F736" i="10"/>
  <c r="H736" i="10"/>
  <c r="I736" i="10"/>
  <c r="L736" i="10"/>
  <c r="M736" i="10"/>
  <c r="N736" i="10"/>
  <c r="E736" i="10"/>
  <c r="O736" i="10"/>
  <c r="D736" i="10"/>
  <c r="J724" i="10"/>
  <c r="K724" i="10"/>
  <c r="M724" i="10"/>
  <c r="O724" i="10"/>
  <c r="G724" i="10"/>
  <c r="F724" i="10"/>
  <c r="H724" i="10"/>
  <c r="I724" i="10"/>
  <c r="L724" i="10"/>
  <c r="N724" i="10"/>
  <c r="E724" i="10"/>
  <c r="D724" i="10"/>
  <c r="J700" i="10"/>
  <c r="K700" i="10"/>
  <c r="M700" i="10"/>
  <c r="N700" i="10"/>
  <c r="O700" i="10"/>
  <c r="G700" i="10"/>
  <c r="H700" i="10"/>
  <c r="I700" i="10"/>
  <c r="L700" i="10"/>
  <c r="F700" i="10"/>
  <c r="E700" i="10"/>
  <c r="D700" i="10"/>
  <c r="J688" i="10"/>
  <c r="K688" i="10"/>
  <c r="M688" i="10"/>
  <c r="N688" i="10"/>
  <c r="O688" i="10"/>
  <c r="G688" i="10"/>
  <c r="H688" i="10"/>
  <c r="I688" i="10"/>
  <c r="L688" i="10"/>
  <c r="F688" i="10"/>
  <c r="E688" i="10"/>
  <c r="D688" i="10"/>
  <c r="K664" i="10"/>
  <c r="G664" i="10"/>
  <c r="H664" i="10"/>
  <c r="I664" i="10"/>
  <c r="J664" i="10"/>
  <c r="L664" i="10"/>
  <c r="M664" i="10"/>
  <c r="N664" i="10"/>
  <c r="O664" i="10"/>
  <c r="F664" i="10"/>
  <c r="E664" i="10"/>
  <c r="D664" i="10"/>
  <c r="K652" i="10"/>
  <c r="H652" i="10"/>
  <c r="I652" i="10"/>
  <c r="J652" i="10"/>
  <c r="L652" i="10"/>
  <c r="M652" i="10"/>
  <c r="N652" i="10"/>
  <c r="O652" i="10"/>
  <c r="F652" i="10"/>
  <c r="G652" i="10"/>
  <c r="E652" i="10"/>
  <c r="D652" i="10"/>
  <c r="K640" i="10"/>
  <c r="L640" i="10"/>
  <c r="M640" i="10"/>
  <c r="N640" i="10"/>
  <c r="O640" i="10"/>
  <c r="G640" i="10"/>
  <c r="H640" i="10"/>
  <c r="I640" i="10"/>
  <c r="F640" i="10"/>
  <c r="J640" i="10"/>
  <c r="E640" i="10"/>
  <c r="D640" i="10"/>
  <c r="J616" i="10"/>
  <c r="K616" i="10"/>
  <c r="O616" i="10"/>
  <c r="G616" i="10"/>
  <c r="H616" i="10"/>
  <c r="I616" i="10"/>
  <c r="L616" i="10"/>
  <c r="M616" i="10"/>
  <c r="N616" i="10"/>
  <c r="F616" i="10"/>
  <c r="E616" i="10"/>
  <c r="D616" i="10"/>
  <c r="J592" i="10"/>
  <c r="K592" i="10"/>
  <c r="L592" i="10"/>
  <c r="M592" i="10"/>
  <c r="G592" i="10"/>
  <c r="H592" i="10"/>
  <c r="I592" i="10"/>
  <c r="N592" i="10"/>
  <c r="O592" i="10"/>
  <c r="F592" i="10"/>
  <c r="E592" i="10"/>
  <c r="D592" i="10"/>
  <c r="I568" i="10"/>
  <c r="J568" i="10"/>
  <c r="K568" i="10"/>
  <c r="L568" i="10"/>
  <c r="M568" i="10"/>
  <c r="N568" i="10"/>
  <c r="O568" i="10"/>
  <c r="G568" i="10"/>
  <c r="H568" i="10"/>
  <c r="F568" i="10"/>
  <c r="E568" i="10"/>
  <c r="D568" i="10"/>
  <c r="H520" i="10"/>
  <c r="I520" i="10"/>
  <c r="G520" i="10"/>
  <c r="J520" i="10"/>
  <c r="K520" i="10"/>
  <c r="L520" i="10"/>
  <c r="M520" i="10"/>
  <c r="N520" i="10"/>
  <c r="O520" i="10"/>
  <c r="F520" i="10"/>
  <c r="E520" i="10"/>
  <c r="D520" i="10"/>
  <c r="G735" i="10"/>
  <c r="H735" i="10"/>
  <c r="L735" i="10"/>
  <c r="M735" i="10"/>
  <c r="N735" i="10"/>
  <c r="O735" i="10"/>
  <c r="I735" i="10"/>
  <c r="F735" i="10"/>
  <c r="J735" i="10"/>
  <c r="E735" i="10"/>
  <c r="K735" i="10"/>
  <c r="D735" i="10"/>
  <c r="G723" i="10"/>
  <c r="H723" i="10"/>
  <c r="J723" i="10"/>
  <c r="K723" i="10"/>
  <c r="L723" i="10"/>
  <c r="I723" i="10"/>
  <c r="M723" i="10"/>
  <c r="N723" i="10"/>
  <c r="O723" i="10"/>
  <c r="E723" i="10"/>
  <c r="D723" i="10"/>
  <c r="F723" i="10"/>
  <c r="G711" i="10"/>
  <c r="H711" i="10"/>
  <c r="J711" i="10"/>
  <c r="K711" i="10"/>
  <c r="L711" i="10"/>
  <c r="N711" i="10"/>
  <c r="I711" i="10"/>
  <c r="M711" i="10"/>
  <c r="O711" i="10"/>
  <c r="F711" i="10"/>
  <c r="E711" i="10"/>
  <c r="D711" i="10"/>
  <c r="G699" i="10"/>
  <c r="H699" i="10"/>
  <c r="J699" i="10"/>
  <c r="K699" i="10"/>
  <c r="L699" i="10"/>
  <c r="N699" i="10"/>
  <c r="O699" i="10"/>
  <c r="I699" i="10"/>
  <c r="M699" i="10"/>
  <c r="F699" i="10"/>
  <c r="E699" i="10"/>
  <c r="D699" i="10"/>
  <c r="G687" i="10"/>
  <c r="H687" i="10"/>
  <c r="J687" i="10"/>
  <c r="K687" i="10"/>
  <c r="L687" i="10"/>
  <c r="N687" i="10"/>
  <c r="O687" i="10"/>
  <c r="F687" i="10"/>
  <c r="I687" i="10"/>
  <c r="E687" i="10"/>
  <c r="M687" i="10"/>
  <c r="D687" i="10"/>
  <c r="G675" i="10"/>
  <c r="H675" i="10"/>
  <c r="J675" i="10"/>
  <c r="K675" i="10"/>
  <c r="L675" i="10"/>
  <c r="M675" i="10"/>
  <c r="N675" i="10"/>
  <c r="O675" i="10"/>
  <c r="I675" i="10"/>
  <c r="E675" i="10"/>
  <c r="D675" i="10"/>
  <c r="F675" i="10"/>
  <c r="H663" i="10"/>
  <c r="N663" i="10"/>
  <c r="O663" i="10"/>
  <c r="G663" i="10"/>
  <c r="I663" i="10"/>
  <c r="J663" i="10"/>
  <c r="K663" i="10"/>
  <c r="L663" i="10"/>
  <c r="M663" i="10"/>
  <c r="F663" i="10"/>
  <c r="E663" i="10"/>
  <c r="D663" i="10"/>
  <c r="H651" i="10"/>
  <c r="G651" i="10"/>
  <c r="I651" i="10"/>
  <c r="J651" i="10"/>
  <c r="K651" i="10"/>
  <c r="L651" i="10"/>
  <c r="M651" i="10"/>
  <c r="N651" i="10"/>
  <c r="O651" i="10"/>
  <c r="F651" i="10"/>
  <c r="E651" i="10"/>
  <c r="D651" i="10"/>
  <c r="H639" i="10"/>
  <c r="G639" i="10"/>
  <c r="I639" i="10"/>
  <c r="J639" i="10"/>
  <c r="K639" i="10"/>
  <c r="L639" i="10"/>
  <c r="M639" i="10"/>
  <c r="N639" i="10"/>
  <c r="O639" i="10"/>
  <c r="E639" i="10"/>
  <c r="D639" i="10"/>
  <c r="H627" i="10"/>
  <c r="K627" i="10"/>
  <c r="L627" i="10"/>
  <c r="M627" i="10"/>
  <c r="N627" i="10"/>
  <c r="O627" i="10"/>
  <c r="G627" i="10"/>
  <c r="I627" i="10"/>
  <c r="J627" i="10"/>
  <c r="F627" i="10"/>
  <c r="E627" i="10"/>
  <c r="D627" i="10"/>
  <c r="G615" i="10"/>
  <c r="H615" i="10"/>
  <c r="J615" i="10"/>
  <c r="I615" i="10"/>
  <c r="K615" i="10"/>
  <c r="L615" i="10"/>
  <c r="M615" i="10"/>
  <c r="N615" i="10"/>
  <c r="O615" i="10"/>
  <c r="E615" i="10"/>
  <c r="D615" i="10"/>
  <c r="F615" i="10"/>
  <c r="G603" i="10"/>
  <c r="H603" i="10"/>
  <c r="I603" i="10"/>
  <c r="J603" i="10"/>
  <c r="M603" i="10"/>
  <c r="K603" i="10"/>
  <c r="L603" i="10"/>
  <c r="N603" i="10"/>
  <c r="O603" i="10"/>
  <c r="F603" i="10"/>
  <c r="E603" i="10"/>
  <c r="D603" i="10"/>
  <c r="G591" i="10"/>
  <c r="H591" i="10"/>
  <c r="I591" i="10"/>
  <c r="J591" i="10"/>
  <c r="M591" i="10"/>
  <c r="O591" i="10"/>
  <c r="N591" i="10"/>
  <c r="K591" i="10"/>
  <c r="L591" i="10"/>
  <c r="F591" i="10"/>
  <c r="E591" i="10"/>
  <c r="D591" i="10"/>
  <c r="G579" i="10"/>
  <c r="H579" i="10"/>
  <c r="I579" i="10"/>
  <c r="J579" i="10"/>
  <c r="K579" i="10"/>
  <c r="L579" i="10"/>
  <c r="M579" i="10"/>
  <c r="N579" i="10"/>
  <c r="O579" i="10"/>
  <c r="F579" i="10"/>
  <c r="E579" i="10"/>
  <c r="D579" i="10"/>
  <c r="G567" i="10"/>
  <c r="H567" i="10"/>
  <c r="I567" i="10"/>
  <c r="J567" i="10"/>
  <c r="K567" i="10"/>
  <c r="L567" i="10"/>
  <c r="M567" i="10"/>
  <c r="N567" i="10"/>
  <c r="O567" i="10"/>
  <c r="F567" i="10"/>
  <c r="E567" i="10"/>
  <c r="D567" i="10"/>
  <c r="M555" i="10"/>
  <c r="N555" i="10"/>
  <c r="H555" i="10"/>
  <c r="I555" i="10"/>
  <c r="J555" i="10"/>
  <c r="K555" i="10"/>
  <c r="L555" i="10"/>
  <c r="O555" i="10"/>
  <c r="G555" i="10"/>
  <c r="E555" i="10"/>
  <c r="D555" i="10"/>
  <c r="F555" i="10"/>
  <c r="M543" i="10"/>
  <c r="N543" i="10"/>
  <c r="G543" i="10"/>
  <c r="H543" i="10"/>
  <c r="I543" i="10"/>
  <c r="J543" i="10"/>
  <c r="K543" i="10"/>
  <c r="L543" i="10"/>
  <c r="O543" i="10"/>
  <c r="F543" i="10"/>
  <c r="E543" i="10"/>
  <c r="D543" i="10"/>
  <c r="M531" i="10"/>
  <c r="N531" i="10"/>
  <c r="I531" i="10"/>
  <c r="J531" i="10"/>
  <c r="K531" i="10"/>
  <c r="L531" i="10"/>
  <c r="O531" i="10"/>
  <c r="G531" i="10"/>
  <c r="H531" i="10"/>
  <c r="E531" i="10"/>
  <c r="F531" i="10"/>
  <c r="D531" i="10"/>
  <c r="M519" i="10"/>
  <c r="N519" i="10"/>
  <c r="I519" i="10"/>
  <c r="J519" i="10"/>
  <c r="K519" i="10"/>
  <c r="L519" i="10"/>
  <c r="O519" i="10"/>
  <c r="G519" i="10"/>
  <c r="H519" i="10"/>
  <c r="F519" i="10"/>
  <c r="E519" i="10"/>
  <c r="D519" i="10"/>
  <c r="M507" i="10"/>
  <c r="N507" i="10"/>
  <c r="O507" i="10"/>
  <c r="H507" i="10"/>
  <c r="I507" i="10"/>
  <c r="J507" i="10"/>
  <c r="K507" i="10"/>
  <c r="L507" i="10"/>
  <c r="G507" i="10"/>
  <c r="E507" i="10"/>
  <c r="F507" i="10"/>
  <c r="D507" i="10"/>
  <c r="M495" i="10"/>
  <c r="N495" i="10"/>
  <c r="O495" i="10"/>
  <c r="G495" i="10"/>
  <c r="H495" i="10"/>
  <c r="I495" i="10"/>
  <c r="J495" i="10"/>
  <c r="K495" i="10"/>
  <c r="L495" i="10"/>
  <c r="F495" i="10"/>
  <c r="E495" i="10"/>
  <c r="D495" i="10"/>
  <c r="M483" i="10"/>
  <c r="N483" i="10"/>
  <c r="O483" i="10"/>
  <c r="G483" i="10"/>
  <c r="H483" i="10"/>
  <c r="I483" i="10"/>
  <c r="J483" i="10"/>
  <c r="K483" i="10"/>
  <c r="L483" i="10"/>
  <c r="E483" i="10"/>
  <c r="F483" i="10"/>
  <c r="D483" i="10"/>
  <c r="M471" i="10"/>
  <c r="N471" i="10"/>
  <c r="O471" i="10"/>
  <c r="G471" i="10"/>
  <c r="H471" i="10"/>
  <c r="I471" i="10"/>
  <c r="J471" i="10"/>
  <c r="K471" i="10"/>
  <c r="L471" i="10"/>
  <c r="F471" i="10"/>
  <c r="E471" i="10"/>
  <c r="D471" i="10"/>
  <c r="M459" i="10"/>
  <c r="N459" i="10"/>
  <c r="O459" i="10"/>
  <c r="G459" i="10"/>
  <c r="H459" i="10"/>
  <c r="I459" i="10"/>
  <c r="L459" i="10"/>
  <c r="J459" i="10"/>
  <c r="K459" i="10"/>
  <c r="F459" i="10"/>
  <c r="E459" i="10"/>
  <c r="D459" i="10"/>
  <c r="J447" i="10"/>
  <c r="G447" i="10"/>
  <c r="H447" i="10"/>
  <c r="I447" i="10"/>
  <c r="K447" i="10"/>
  <c r="L447" i="10"/>
  <c r="M447" i="10"/>
  <c r="N447" i="10"/>
  <c r="O447" i="10"/>
  <c r="F447" i="10"/>
  <c r="D447" i="10"/>
  <c r="E447" i="10"/>
  <c r="J435" i="10"/>
  <c r="K435" i="10"/>
  <c r="G435" i="10"/>
  <c r="H435" i="10"/>
  <c r="I435" i="10"/>
  <c r="L435" i="10"/>
  <c r="M435" i="10"/>
  <c r="N435" i="10"/>
  <c r="O435" i="10"/>
  <c r="F435" i="10"/>
  <c r="D435" i="10"/>
  <c r="E435" i="10"/>
  <c r="J423" i="10"/>
  <c r="K423" i="10"/>
  <c r="M423" i="10"/>
  <c r="O423" i="10"/>
  <c r="G423" i="10"/>
  <c r="H423" i="10"/>
  <c r="I423" i="10"/>
  <c r="L423" i="10"/>
  <c r="N423" i="10"/>
  <c r="F423" i="10"/>
  <c r="D423" i="10"/>
  <c r="J411" i="10"/>
  <c r="K411" i="10"/>
  <c r="L411" i="10"/>
  <c r="M411" i="10"/>
  <c r="N411" i="10"/>
  <c r="O411" i="10"/>
  <c r="I411" i="10"/>
  <c r="H411" i="10"/>
  <c r="G411" i="10"/>
  <c r="E411" i="10"/>
  <c r="F411" i="10"/>
  <c r="D411" i="10"/>
  <c r="J399" i="10"/>
  <c r="K399" i="10"/>
  <c r="L399" i="10"/>
  <c r="M399" i="10"/>
  <c r="N399" i="10"/>
  <c r="O399" i="10"/>
  <c r="G399" i="10"/>
  <c r="H399" i="10"/>
  <c r="I399" i="10"/>
  <c r="E399" i="10"/>
  <c r="F399" i="10"/>
  <c r="D399" i="10"/>
  <c r="J387" i="10"/>
  <c r="K387" i="10"/>
  <c r="L387" i="10"/>
  <c r="M387" i="10"/>
  <c r="N387" i="10"/>
  <c r="O387" i="10"/>
  <c r="G387" i="10"/>
  <c r="H387" i="10"/>
  <c r="I387" i="10"/>
  <c r="F387" i="10"/>
  <c r="E387" i="10"/>
  <c r="D387" i="10"/>
  <c r="E303" i="10"/>
  <c r="E291" i="10"/>
  <c r="D641" i="10"/>
  <c r="D569" i="10"/>
  <c r="D497" i="10"/>
  <c r="D425" i="10"/>
  <c r="D353" i="10"/>
  <c r="D281" i="10"/>
  <c r="D209" i="10"/>
  <c r="D137" i="10"/>
  <c r="D65" i="10"/>
  <c r="E643" i="10"/>
  <c r="E499" i="10"/>
  <c r="E344" i="10"/>
  <c r="E165" i="10"/>
  <c r="F694" i="10"/>
  <c r="G734" i="10"/>
  <c r="H734" i="10"/>
  <c r="I734" i="10"/>
  <c r="J734" i="10"/>
  <c r="K734" i="10"/>
  <c r="L734" i="10"/>
  <c r="M734" i="10"/>
  <c r="N734" i="10"/>
  <c r="O734" i="10"/>
  <c r="F734" i="10"/>
  <c r="E734" i="10"/>
  <c r="D734" i="10"/>
  <c r="G722" i="10"/>
  <c r="H722" i="10"/>
  <c r="I722" i="10"/>
  <c r="J722" i="10"/>
  <c r="K722" i="10"/>
  <c r="L722" i="10"/>
  <c r="M722" i="10"/>
  <c r="N722" i="10"/>
  <c r="O722" i="10"/>
  <c r="E722" i="10"/>
  <c r="D722" i="10"/>
  <c r="F722" i="10"/>
  <c r="G710" i="10"/>
  <c r="H710" i="10"/>
  <c r="I710" i="10"/>
  <c r="K710" i="10"/>
  <c r="M710" i="10"/>
  <c r="L710" i="10"/>
  <c r="N710" i="10"/>
  <c r="O710" i="10"/>
  <c r="E710" i="10"/>
  <c r="D710" i="10"/>
  <c r="J710" i="10"/>
  <c r="G686" i="10"/>
  <c r="H686" i="10"/>
  <c r="I686" i="10"/>
  <c r="J686" i="10"/>
  <c r="K686" i="10"/>
  <c r="L686" i="10"/>
  <c r="M686" i="10"/>
  <c r="N686" i="10"/>
  <c r="O686" i="10"/>
  <c r="F686" i="10"/>
  <c r="E686" i="10"/>
  <c r="D686" i="10"/>
  <c r="G674" i="10"/>
  <c r="H674" i="10"/>
  <c r="I674" i="10"/>
  <c r="J674" i="10"/>
  <c r="K674" i="10"/>
  <c r="L674" i="10"/>
  <c r="M674" i="10"/>
  <c r="F674" i="10"/>
  <c r="N674" i="10"/>
  <c r="O674" i="10"/>
  <c r="E674" i="10"/>
  <c r="D674" i="10"/>
  <c r="J662" i="10"/>
  <c r="K662" i="10"/>
  <c r="L662" i="10"/>
  <c r="M662" i="10"/>
  <c r="N662" i="10"/>
  <c r="O662" i="10"/>
  <c r="G662" i="10"/>
  <c r="F662" i="10"/>
  <c r="I662" i="10"/>
  <c r="E662" i="10"/>
  <c r="D662" i="10"/>
  <c r="M650" i="10"/>
  <c r="N650" i="10"/>
  <c r="O650" i="10"/>
  <c r="G650" i="10"/>
  <c r="H650" i="10"/>
  <c r="I650" i="10"/>
  <c r="J650" i="10"/>
  <c r="F650" i="10"/>
  <c r="K650" i="10"/>
  <c r="L650" i="10"/>
  <c r="E650" i="10"/>
  <c r="D650" i="10"/>
  <c r="G638" i="10"/>
  <c r="H638" i="10"/>
  <c r="I638" i="10"/>
  <c r="J638" i="10"/>
  <c r="K638" i="10"/>
  <c r="L638" i="10"/>
  <c r="M638" i="10"/>
  <c r="N638" i="10"/>
  <c r="F638" i="10"/>
  <c r="O638" i="10"/>
  <c r="E638" i="10"/>
  <c r="D638" i="10"/>
  <c r="G626" i="10"/>
  <c r="H626" i="10"/>
  <c r="I626" i="10"/>
  <c r="J626" i="10"/>
  <c r="K626" i="10"/>
  <c r="L626" i="10"/>
  <c r="M626" i="10"/>
  <c r="N626" i="10"/>
  <c r="O626" i="10"/>
  <c r="F626" i="10"/>
  <c r="E626" i="10"/>
  <c r="D626" i="10"/>
  <c r="G614" i="10"/>
  <c r="H614" i="10"/>
  <c r="I614" i="10"/>
  <c r="J614" i="10"/>
  <c r="K614" i="10"/>
  <c r="L614" i="10"/>
  <c r="M614" i="10"/>
  <c r="N614" i="10"/>
  <c r="O614" i="10"/>
  <c r="F614" i="10"/>
  <c r="E614" i="10"/>
  <c r="D614" i="10"/>
  <c r="G602" i="10"/>
  <c r="J602" i="10"/>
  <c r="H602" i="10"/>
  <c r="I602" i="10"/>
  <c r="K602" i="10"/>
  <c r="L602" i="10"/>
  <c r="M602" i="10"/>
  <c r="N602" i="10"/>
  <c r="F602" i="10"/>
  <c r="O602" i="10"/>
  <c r="E602" i="10"/>
  <c r="D602" i="10"/>
  <c r="O590" i="10"/>
  <c r="G590" i="10"/>
  <c r="J590" i="10"/>
  <c r="L590" i="10"/>
  <c r="H590" i="10"/>
  <c r="I590" i="10"/>
  <c r="K590" i="10"/>
  <c r="M590" i="10"/>
  <c r="N590" i="10"/>
  <c r="F590" i="10"/>
  <c r="E590" i="10"/>
  <c r="D590" i="10"/>
  <c r="O578" i="10"/>
  <c r="G578" i="10"/>
  <c r="H578" i="10"/>
  <c r="I578" i="10"/>
  <c r="J578" i="10"/>
  <c r="K578" i="10"/>
  <c r="L578" i="10"/>
  <c r="M578" i="10"/>
  <c r="N578" i="10"/>
  <c r="F578" i="10"/>
  <c r="E578" i="10"/>
  <c r="D578" i="10"/>
  <c r="O566" i="10"/>
  <c r="G566" i="10"/>
  <c r="H566" i="10"/>
  <c r="I566" i="10"/>
  <c r="J566" i="10"/>
  <c r="K566" i="10"/>
  <c r="L566" i="10"/>
  <c r="M566" i="10"/>
  <c r="N566" i="10"/>
  <c r="F566" i="10"/>
  <c r="E566" i="10"/>
  <c r="D566" i="10"/>
  <c r="J554" i="10"/>
  <c r="K554" i="10"/>
  <c r="G554" i="10"/>
  <c r="H554" i="10"/>
  <c r="I554" i="10"/>
  <c r="L554" i="10"/>
  <c r="M554" i="10"/>
  <c r="N554" i="10"/>
  <c r="O554" i="10"/>
  <c r="F554" i="10"/>
  <c r="E554" i="10"/>
  <c r="D554" i="10"/>
  <c r="J542" i="10"/>
  <c r="K542" i="10"/>
  <c r="I542" i="10"/>
  <c r="L542" i="10"/>
  <c r="M542" i="10"/>
  <c r="N542" i="10"/>
  <c r="O542" i="10"/>
  <c r="G542" i="10"/>
  <c r="H542" i="10"/>
  <c r="F542" i="10"/>
  <c r="E542" i="10"/>
  <c r="D542" i="10"/>
  <c r="J530" i="10"/>
  <c r="K530" i="10"/>
  <c r="N530" i="10"/>
  <c r="O530" i="10"/>
  <c r="G530" i="10"/>
  <c r="H530" i="10"/>
  <c r="I530" i="10"/>
  <c r="L530" i="10"/>
  <c r="M530" i="10"/>
  <c r="F530" i="10"/>
  <c r="E530" i="10"/>
  <c r="D530" i="10"/>
  <c r="J518" i="10"/>
  <c r="K518" i="10"/>
  <c r="N518" i="10"/>
  <c r="O518" i="10"/>
  <c r="G518" i="10"/>
  <c r="H518" i="10"/>
  <c r="I518" i="10"/>
  <c r="L518" i="10"/>
  <c r="M518" i="10"/>
  <c r="F518" i="10"/>
  <c r="E518" i="10"/>
  <c r="D518" i="10"/>
  <c r="J506" i="10"/>
  <c r="K506" i="10"/>
  <c r="L506" i="10"/>
  <c r="M506" i="10"/>
  <c r="N506" i="10"/>
  <c r="O506" i="10"/>
  <c r="G506" i="10"/>
  <c r="H506" i="10"/>
  <c r="I506" i="10"/>
  <c r="F506" i="10"/>
  <c r="E506" i="10"/>
  <c r="D506" i="10"/>
  <c r="J494" i="10"/>
  <c r="K494" i="10"/>
  <c r="L494" i="10"/>
  <c r="M494" i="10"/>
  <c r="N494" i="10"/>
  <c r="O494" i="10"/>
  <c r="G494" i="10"/>
  <c r="H494" i="10"/>
  <c r="I494" i="10"/>
  <c r="F494" i="10"/>
  <c r="E494" i="10"/>
  <c r="D494" i="10"/>
  <c r="J482" i="10"/>
  <c r="K482" i="10"/>
  <c r="L482" i="10"/>
  <c r="M482" i="10"/>
  <c r="N482" i="10"/>
  <c r="O482" i="10"/>
  <c r="G482" i="10"/>
  <c r="H482" i="10"/>
  <c r="I482" i="10"/>
  <c r="F482" i="10"/>
  <c r="E482" i="10"/>
  <c r="D482" i="10"/>
  <c r="J470" i="10"/>
  <c r="K470" i="10"/>
  <c r="L470" i="10"/>
  <c r="M470" i="10"/>
  <c r="N470" i="10"/>
  <c r="O470" i="10"/>
  <c r="I470" i="10"/>
  <c r="G470" i="10"/>
  <c r="H470" i="10"/>
  <c r="F470" i="10"/>
  <c r="E470" i="10"/>
  <c r="D470" i="10"/>
  <c r="J458" i="10"/>
  <c r="K458" i="10"/>
  <c r="L458" i="10"/>
  <c r="M458" i="10"/>
  <c r="N458" i="10"/>
  <c r="O458" i="10"/>
  <c r="G458" i="10"/>
  <c r="H458" i="10"/>
  <c r="I458" i="10"/>
  <c r="F458" i="10"/>
  <c r="E458" i="10"/>
  <c r="D458" i="10"/>
  <c r="G446" i="10"/>
  <c r="O446" i="10"/>
  <c r="H446" i="10"/>
  <c r="I446" i="10"/>
  <c r="J446" i="10"/>
  <c r="K446" i="10"/>
  <c r="L446" i="10"/>
  <c r="M446" i="10"/>
  <c r="N446" i="10"/>
  <c r="F446" i="10"/>
  <c r="D446" i="10"/>
  <c r="E446" i="10"/>
  <c r="G434" i="10"/>
  <c r="H434" i="10"/>
  <c r="M434" i="10"/>
  <c r="N434" i="10"/>
  <c r="O434" i="10"/>
  <c r="I434" i="10"/>
  <c r="J434" i="10"/>
  <c r="K434" i="10"/>
  <c r="L434" i="10"/>
  <c r="F434" i="10"/>
  <c r="D434" i="10"/>
  <c r="E434" i="10"/>
  <c r="G422" i="10"/>
  <c r="H422" i="10"/>
  <c r="J422" i="10"/>
  <c r="K422" i="10"/>
  <c r="L422" i="10"/>
  <c r="M422" i="10"/>
  <c r="I422" i="10"/>
  <c r="N422" i="10"/>
  <c r="O422" i="10"/>
  <c r="F422" i="10"/>
  <c r="D422" i="10"/>
  <c r="E422" i="10"/>
  <c r="G410" i="10"/>
  <c r="H410" i="10"/>
  <c r="I410" i="10"/>
  <c r="J410" i="10"/>
  <c r="K410" i="10"/>
  <c r="L410" i="10"/>
  <c r="M410" i="10"/>
  <c r="N410" i="10"/>
  <c r="O410" i="10"/>
  <c r="F410" i="10"/>
  <c r="D410" i="10"/>
  <c r="E302" i="10"/>
  <c r="E290" i="10"/>
  <c r="E242" i="10"/>
  <c r="E194" i="10"/>
  <c r="E146" i="10"/>
  <c r="E98" i="10"/>
  <c r="E50" i="10"/>
  <c r="D702" i="10"/>
  <c r="D630" i="10"/>
  <c r="D558" i="10"/>
  <c r="D486" i="10"/>
  <c r="D414" i="10"/>
  <c r="D342" i="10"/>
  <c r="D270" i="10"/>
  <c r="D198" i="10"/>
  <c r="D126" i="10"/>
  <c r="D54" i="10"/>
  <c r="E631" i="10"/>
  <c r="E487" i="10"/>
  <c r="E331" i="10"/>
  <c r="E150" i="10"/>
  <c r="H662" i="10"/>
  <c r="J692" i="10"/>
  <c r="K692" i="10"/>
  <c r="M692" i="10"/>
  <c r="N692" i="10"/>
  <c r="O692" i="10"/>
  <c r="G692" i="10"/>
  <c r="H692" i="10"/>
  <c r="I692" i="10"/>
  <c r="L692" i="10"/>
  <c r="E692" i="10"/>
  <c r="D692" i="10"/>
  <c r="F692" i="10"/>
  <c r="M713" i="10"/>
  <c r="N713" i="10"/>
  <c r="H713" i="10"/>
  <c r="J713" i="10"/>
  <c r="L713" i="10"/>
  <c r="O713" i="10"/>
  <c r="F713" i="10"/>
  <c r="G713" i="10"/>
  <c r="I713" i="10"/>
  <c r="E713" i="10"/>
  <c r="K713" i="10"/>
  <c r="G698" i="10"/>
  <c r="H698" i="10"/>
  <c r="I698" i="10"/>
  <c r="K698" i="10"/>
  <c r="L698" i="10"/>
  <c r="M698" i="10"/>
  <c r="J698" i="10"/>
  <c r="N698" i="10"/>
  <c r="O698" i="10"/>
  <c r="F698" i="10"/>
  <c r="E698" i="10"/>
  <c r="D698" i="10"/>
  <c r="I48" i="10"/>
  <c r="H48" i="10"/>
  <c r="N48" i="10"/>
  <c r="M48" i="10"/>
  <c r="L48" i="10"/>
  <c r="K48" i="10"/>
  <c r="J48" i="10"/>
  <c r="G48" i="10"/>
  <c r="O48" i="10"/>
  <c r="E48" i="10"/>
  <c r="D48" i="10"/>
  <c r="F48" i="10"/>
  <c r="M733" i="10"/>
  <c r="N733" i="10"/>
  <c r="G733" i="10"/>
  <c r="H733" i="10"/>
  <c r="I733" i="10"/>
  <c r="J733" i="10"/>
  <c r="K733" i="10"/>
  <c r="F733" i="10"/>
  <c r="L733" i="10"/>
  <c r="E733" i="10"/>
  <c r="O733" i="10"/>
  <c r="D733" i="10"/>
  <c r="M721" i="10"/>
  <c r="N721" i="10"/>
  <c r="H721" i="10"/>
  <c r="I721" i="10"/>
  <c r="J721" i="10"/>
  <c r="K721" i="10"/>
  <c r="L721" i="10"/>
  <c r="O721" i="10"/>
  <c r="G721" i="10"/>
  <c r="E721" i="10"/>
  <c r="D721" i="10"/>
  <c r="F721" i="10"/>
  <c r="M709" i="10"/>
  <c r="N709" i="10"/>
  <c r="H709" i="10"/>
  <c r="J709" i="10"/>
  <c r="G709" i="10"/>
  <c r="I709" i="10"/>
  <c r="K709" i="10"/>
  <c r="L709" i="10"/>
  <c r="E709" i="10"/>
  <c r="D709" i="10"/>
  <c r="O709" i="10"/>
  <c r="F709" i="10"/>
  <c r="M697" i="10"/>
  <c r="N697" i="10"/>
  <c r="H697" i="10"/>
  <c r="I697" i="10"/>
  <c r="J697" i="10"/>
  <c r="G697" i="10"/>
  <c r="K697" i="10"/>
  <c r="L697" i="10"/>
  <c r="O697" i="10"/>
  <c r="F697" i="10"/>
  <c r="E697" i="10"/>
  <c r="D697" i="10"/>
  <c r="M685" i="10"/>
  <c r="N685" i="10"/>
  <c r="G685" i="10"/>
  <c r="H685" i="10"/>
  <c r="I685" i="10"/>
  <c r="J685" i="10"/>
  <c r="K685" i="10"/>
  <c r="L685" i="10"/>
  <c r="O685" i="10"/>
  <c r="F685" i="10"/>
  <c r="E685" i="10"/>
  <c r="D685" i="10"/>
  <c r="M673" i="10"/>
  <c r="N673" i="10"/>
  <c r="G673" i="10"/>
  <c r="H673" i="10"/>
  <c r="I673" i="10"/>
  <c r="J673" i="10"/>
  <c r="K673" i="10"/>
  <c r="L673" i="10"/>
  <c r="O673" i="10"/>
  <c r="E673" i="10"/>
  <c r="D673" i="10"/>
  <c r="F673" i="10"/>
  <c r="N661" i="10"/>
  <c r="G661" i="10"/>
  <c r="H661" i="10"/>
  <c r="I661" i="10"/>
  <c r="J661" i="10"/>
  <c r="K661" i="10"/>
  <c r="L661" i="10"/>
  <c r="M661" i="10"/>
  <c r="O661" i="10"/>
  <c r="F661" i="10"/>
  <c r="E661" i="10"/>
  <c r="D661" i="10"/>
  <c r="N649" i="10"/>
  <c r="I649" i="10"/>
  <c r="J649" i="10"/>
  <c r="K649" i="10"/>
  <c r="L649" i="10"/>
  <c r="M649" i="10"/>
  <c r="O649" i="10"/>
  <c r="F649" i="10"/>
  <c r="G649" i="10"/>
  <c r="H649" i="10"/>
  <c r="E649" i="10"/>
  <c r="D649" i="10"/>
  <c r="N637" i="10"/>
  <c r="L637" i="10"/>
  <c r="M637" i="10"/>
  <c r="O637" i="10"/>
  <c r="G637" i="10"/>
  <c r="H637" i="10"/>
  <c r="I637" i="10"/>
  <c r="J637" i="10"/>
  <c r="K637" i="10"/>
  <c r="F637" i="10"/>
  <c r="E637" i="10"/>
  <c r="D637" i="10"/>
  <c r="N625" i="10"/>
  <c r="G625" i="10"/>
  <c r="H625" i="10"/>
  <c r="I625" i="10"/>
  <c r="J625" i="10"/>
  <c r="K625" i="10"/>
  <c r="L625" i="10"/>
  <c r="M625" i="10"/>
  <c r="F625" i="10"/>
  <c r="O625" i="10"/>
  <c r="E625" i="10"/>
  <c r="D625" i="10"/>
  <c r="M613" i="10"/>
  <c r="N613" i="10"/>
  <c r="J613" i="10"/>
  <c r="K613" i="10"/>
  <c r="L613" i="10"/>
  <c r="O613" i="10"/>
  <c r="G613" i="10"/>
  <c r="H613" i="10"/>
  <c r="I613" i="10"/>
  <c r="F613" i="10"/>
  <c r="E613" i="10"/>
  <c r="D613" i="10"/>
  <c r="M601" i="10"/>
  <c r="N601" i="10"/>
  <c r="O601" i="10"/>
  <c r="G601" i="10"/>
  <c r="H601" i="10"/>
  <c r="I601" i="10"/>
  <c r="J601" i="10"/>
  <c r="K601" i="10"/>
  <c r="L601" i="10"/>
  <c r="F601" i="10"/>
  <c r="E601" i="10"/>
  <c r="D601" i="10"/>
  <c r="L589" i="10"/>
  <c r="M589" i="10"/>
  <c r="N589" i="10"/>
  <c r="O589" i="10"/>
  <c r="G589" i="10"/>
  <c r="I589" i="10"/>
  <c r="H589" i="10"/>
  <c r="J589" i="10"/>
  <c r="K589" i="10"/>
  <c r="F589" i="10"/>
  <c r="E589" i="10"/>
  <c r="D589" i="10"/>
  <c r="L577" i="10"/>
  <c r="M577" i="10"/>
  <c r="N577" i="10"/>
  <c r="O577" i="10"/>
  <c r="G577" i="10"/>
  <c r="H577" i="10"/>
  <c r="I577" i="10"/>
  <c r="J577" i="10"/>
  <c r="K577" i="10"/>
  <c r="F577" i="10"/>
  <c r="E577" i="10"/>
  <c r="D577" i="10"/>
  <c r="L565" i="10"/>
  <c r="M565" i="10"/>
  <c r="N565" i="10"/>
  <c r="O565" i="10"/>
  <c r="G565" i="10"/>
  <c r="H565" i="10"/>
  <c r="I565" i="10"/>
  <c r="J565" i="10"/>
  <c r="K565" i="10"/>
  <c r="F565" i="10"/>
  <c r="E565" i="10"/>
  <c r="D565" i="10"/>
  <c r="G553" i="10"/>
  <c r="H553" i="10"/>
  <c r="L553" i="10"/>
  <c r="M553" i="10"/>
  <c r="N553" i="10"/>
  <c r="O553" i="10"/>
  <c r="I553" i="10"/>
  <c r="J553" i="10"/>
  <c r="K553" i="10"/>
  <c r="F553" i="10"/>
  <c r="E553" i="10"/>
  <c r="D553" i="10"/>
  <c r="G541" i="10"/>
  <c r="H541" i="10"/>
  <c r="I541" i="10"/>
  <c r="J541" i="10"/>
  <c r="K541" i="10"/>
  <c r="L541" i="10"/>
  <c r="M541" i="10"/>
  <c r="N541" i="10"/>
  <c r="O541" i="10"/>
  <c r="F541" i="10"/>
  <c r="E541" i="10"/>
  <c r="D541" i="10"/>
  <c r="G529" i="10"/>
  <c r="H529" i="10"/>
  <c r="K529" i="10"/>
  <c r="L529" i="10"/>
  <c r="I529" i="10"/>
  <c r="J529" i="10"/>
  <c r="M529" i="10"/>
  <c r="N529" i="10"/>
  <c r="O529" i="10"/>
  <c r="F529" i="10"/>
  <c r="E529" i="10"/>
  <c r="D529" i="10"/>
  <c r="G517" i="10"/>
  <c r="H517" i="10"/>
  <c r="K517" i="10"/>
  <c r="L517" i="10"/>
  <c r="I517" i="10"/>
  <c r="J517" i="10"/>
  <c r="M517" i="10"/>
  <c r="N517" i="10"/>
  <c r="O517" i="10"/>
  <c r="F517" i="10"/>
  <c r="E517" i="10"/>
  <c r="D517" i="10"/>
  <c r="G505" i="10"/>
  <c r="H505" i="10"/>
  <c r="I505" i="10"/>
  <c r="J505" i="10"/>
  <c r="K505" i="10"/>
  <c r="L505" i="10"/>
  <c r="N505" i="10"/>
  <c r="O505" i="10"/>
  <c r="M505" i="10"/>
  <c r="F505" i="10"/>
  <c r="E505" i="10"/>
  <c r="D505" i="10"/>
  <c r="G493" i="10"/>
  <c r="H493" i="10"/>
  <c r="I493" i="10"/>
  <c r="J493" i="10"/>
  <c r="K493" i="10"/>
  <c r="L493" i="10"/>
  <c r="M493" i="10"/>
  <c r="N493" i="10"/>
  <c r="O493" i="10"/>
  <c r="F493" i="10"/>
  <c r="E493" i="10"/>
  <c r="D493" i="10"/>
  <c r="G481" i="10"/>
  <c r="H481" i="10"/>
  <c r="I481" i="10"/>
  <c r="J481" i="10"/>
  <c r="K481" i="10"/>
  <c r="L481" i="10"/>
  <c r="M481" i="10"/>
  <c r="N481" i="10"/>
  <c r="O481" i="10"/>
  <c r="F481" i="10"/>
  <c r="E481" i="10"/>
  <c r="D481" i="10"/>
  <c r="G469" i="10"/>
  <c r="H469" i="10"/>
  <c r="I469" i="10"/>
  <c r="J469" i="10"/>
  <c r="K469" i="10"/>
  <c r="L469" i="10"/>
  <c r="M469" i="10"/>
  <c r="N469" i="10"/>
  <c r="O469" i="10"/>
  <c r="F469" i="10"/>
  <c r="E469" i="10"/>
  <c r="D469" i="10"/>
  <c r="G457" i="10"/>
  <c r="H457" i="10"/>
  <c r="I457" i="10"/>
  <c r="J457" i="10"/>
  <c r="K457" i="10"/>
  <c r="L457" i="10"/>
  <c r="M457" i="10"/>
  <c r="N457" i="10"/>
  <c r="O457" i="10"/>
  <c r="F457" i="10"/>
  <c r="E457" i="10"/>
  <c r="D457" i="10"/>
  <c r="K445" i="10"/>
  <c r="L445" i="10"/>
  <c r="M445" i="10"/>
  <c r="N445" i="10"/>
  <c r="O445" i="10"/>
  <c r="G445" i="10"/>
  <c r="H445" i="10"/>
  <c r="I445" i="10"/>
  <c r="J445" i="10"/>
  <c r="F445" i="10"/>
  <c r="D445" i="10"/>
  <c r="E445" i="10"/>
  <c r="H433" i="10"/>
  <c r="I433" i="10"/>
  <c r="J433" i="10"/>
  <c r="K433" i="10"/>
  <c r="L433" i="10"/>
  <c r="M433" i="10"/>
  <c r="N433" i="10"/>
  <c r="O433" i="10"/>
  <c r="G433" i="10"/>
  <c r="F433" i="10"/>
  <c r="D433" i="10"/>
  <c r="E433" i="10"/>
  <c r="G421" i="10"/>
  <c r="H421" i="10"/>
  <c r="I421" i="10"/>
  <c r="J421" i="10"/>
  <c r="K421" i="10"/>
  <c r="L421" i="10"/>
  <c r="O421" i="10"/>
  <c r="M421" i="10"/>
  <c r="N421" i="10"/>
  <c r="F421" i="10"/>
  <c r="D421" i="10"/>
  <c r="E421" i="10"/>
  <c r="G409" i="10"/>
  <c r="H409" i="10"/>
  <c r="I409" i="10"/>
  <c r="J409" i="10"/>
  <c r="K409" i="10"/>
  <c r="L409" i="10"/>
  <c r="M409" i="10"/>
  <c r="N409" i="10"/>
  <c r="O409" i="10"/>
  <c r="F409" i="10"/>
  <c r="D409" i="10"/>
  <c r="E409" i="10"/>
  <c r="G397" i="10"/>
  <c r="H397" i="10"/>
  <c r="I397" i="10"/>
  <c r="J397" i="10"/>
  <c r="L397" i="10"/>
  <c r="K397" i="10"/>
  <c r="O397" i="10"/>
  <c r="M397" i="10"/>
  <c r="N397" i="10"/>
  <c r="F397" i="10"/>
  <c r="D397" i="10"/>
  <c r="G385" i="10"/>
  <c r="H385" i="10"/>
  <c r="I385" i="10"/>
  <c r="J385" i="10"/>
  <c r="K385" i="10"/>
  <c r="L385" i="10"/>
  <c r="M385" i="10"/>
  <c r="N385" i="10"/>
  <c r="O385" i="10"/>
  <c r="F385" i="10"/>
  <c r="E385" i="10"/>
  <c r="D385" i="10"/>
  <c r="G373" i="10"/>
  <c r="H373" i="10"/>
  <c r="I373" i="10"/>
  <c r="J373" i="10"/>
  <c r="K373" i="10"/>
  <c r="L373" i="10"/>
  <c r="M373" i="10"/>
  <c r="N373" i="10"/>
  <c r="O373" i="10"/>
  <c r="F373" i="10"/>
  <c r="E373" i="10"/>
  <c r="D373" i="10"/>
  <c r="G361" i="10"/>
  <c r="I361" i="10"/>
  <c r="J361" i="10"/>
  <c r="K361" i="10"/>
  <c r="L361" i="10"/>
  <c r="M361" i="10"/>
  <c r="N361" i="10"/>
  <c r="O361" i="10"/>
  <c r="H361" i="10"/>
  <c r="F361" i="10"/>
  <c r="E361" i="10"/>
  <c r="D361" i="10"/>
  <c r="G349" i="10"/>
  <c r="H349" i="10"/>
  <c r="I349" i="10"/>
  <c r="J349" i="10"/>
  <c r="K349" i="10"/>
  <c r="L349" i="10"/>
  <c r="M349" i="10"/>
  <c r="N349" i="10"/>
  <c r="O349" i="10"/>
  <c r="F349" i="10"/>
  <c r="E349" i="10"/>
  <c r="D349" i="10"/>
  <c r="G337" i="10"/>
  <c r="H337" i="10"/>
  <c r="K337" i="10"/>
  <c r="L337" i="10"/>
  <c r="M337" i="10"/>
  <c r="N337" i="10"/>
  <c r="O337" i="10"/>
  <c r="I337" i="10"/>
  <c r="J337" i="10"/>
  <c r="F337" i="10"/>
  <c r="E337" i="10"/>
  <c r="D337" i="10"/>
  <c r="G325" i="10"/>
  <c r="H325" i="10"/>
  <c r="K325" i="10"/>
  <c r="L325" i="10"/>
  <c r="M325" i="10"/>
  <c r="N325" i="10"/>
  <c r="O325" i="10"/>
  <c r="I325" i="10"/>
  <c r="J325" i="10"/>
  <c r="F325" i="10"/>
  <c r="E325" i="10"/>
  <c r="D325" i="10"/>
  <c r="G313" i="10"/>
  <c r="H313" i="10"/>
  <c r="K313" i="10"/>
  <c r="L313" i="10"/>
  <c r="M313" i="10"/>
  <c r="N313" i="10"/>
  <c r="O313" i="10"/>
  <c r="I313" i="10"/>
  <c r="J313" i="10"/>
  <c r="F313" i="10"/>
  <c r="E313" i="10"/>
  <c r="D313" i="10"/>
  <c r="G301" i="10"/>
  <c r="H301" i="10"/>
  <c r="I301" i="10"/>
  <c r="J301" i="10"/>
  <c r="K301" i="10"/>
  <c r="L301" i="10"/>
  <c r="M301" i="10"/>
  <c r="N301" i="10"/>
  <c r="O301" i="10"/>
  <c r="F301" i="10"/>
  <c r="D301" i="10"/>
  <c r="E301" i="10"/>
  <c r="G289" i="10"/>
  <c r="H289" i="10"/>
  <c r="I289" i="10"/>
  <c r="J289" i="10"/>
  <c r="K289" i="10"/>
  <c r="L289" i="10"/>
  <c r="M289" i="10"/>
  <c r="N289" i="10"/>
  <c r="O289" i="10"/>
  <c r="F289" i="10"/>
  <c r="D289" i="10"/>
  <c r="E289" i="10"/>
  <c r="G277" i="10"/>
  <c r="H277" i="10"/>
  <c r="I277" i="10"/>
  <c r="J277" i="10"/>
  <c r="K277" i="10"/>
  <c r="L277" i="10"/>
  <c r="M277" i="10"/>
  <c r="N277" i="10"/>
  <c r="O277" i="10"/>
  <c r="F277" i="10"/>
  <c r="D277" i="10"/>
  <c r="G265" i="10"/>
  <c r="H265" i="10"/>
  <c r="O265" i="10"/>
  <c r="I265" i="10"/>
  <c r="J265" i="10"/>
  <c r="K265" i="10"/>
  <c r="L265" i="10"/>
  <c r="M265" i="10"/>
  <c r="N265" i="10"/>
  <c r="F265" i="10"/>
  <c r="E265" i="10"/>
  <c r="D265" i="10"/>
  <c r="G253" i="10"/>
  <c r="H253" i="10"/>
  <c r="L253" i="10"/>
  <c r="M253" i="10"/>
  <c r="N253" i="10"/>
  <c r="O253" i="10"/>
  <c r="I253" i="10"/>
  <c r="J253" i="10"/>
  <c r="K253" i="10"/>
  <c r="F253" i="10"/>
  <c r="E253" i="10"/>
  <c r="D253" i="10"/>
  <c r="G241" i="10"/>
  <c r="H241" i="10"/>
  <c r="I241" i="10"/>
  <c r="J241" i="10"/>
  <c r="K241" i="10"/>
  <c r="L241" i="10"/>
  <c r="M241" i="10"/>
  <c r="N241" i="10"/>
  <c r="O241" i="10"/>
  <c r="F241" i="10"/>
  <c r="D241" i="10"/>
  <c r="E241" i="10"/>
  <c r="G229" i="10"/>
  <c r="H229" i="10"/>
  <c r="I229" i="10"/>
  <c r="J229" i="10"/>
  <c r="K229" i="10"/>
  <c r="L229" i="10"/>
  <c r="M229" i="10"/>
  <c r="N229" i="10"/>
  <c r="O229" i="10"/>
  <c r="F229" i="10"/>
  <c r="D229" i="10"/>
  <c r="L217" i="10"/>
  <c r="M217" i="10"/>
  <c r="N217" i="10"/>
  <c r="O217" i="10"/>
  <c r="G217" i="10"/>
  <c r="H217" i="10"/>
  <c r="I217" i="10"/>
  <c r="J217" i="10"/>
  <c r="K217" i="10"/>
  <c r="F217" i="10"/>
  <c r="E217" i="10"/>
  <c r="D217" i="10"/>
  <c r="L205" i="10"/>
  <c r="G205" i="10"/>
  <c r="H205" i="10"/>
  <c r="I205" i="10"/>
  <c r="J205" i="10"/>
  <c r="K205" i="10"/>
  <c r="N205" i="10"/>
  <c r="O205" i="10"/>
  <c r="M205" i="10"/>
  <c r="F205" i="10"/>
  <c r="E205" i="10"/>
  <c r="D205" i="10"/>
  <c r="L193" i="10"/>
  <c r="G193" i="10"/>
  <c r="H193" i="10"/>
  <c r="I193" i="10"/>
  <c r="J193" i="10"/>
  <c r="K193" i="10"/>
  <c r="M193" i="10"/>
  <c r="N193" i="10"/>
  <c r="O193" i="10"/>
  <c r="F193" i="10"/>
  <c r="D193" i="10"/>
  <c r="E193" i="10"/>
  <c r="L181" i="10"/>
  <c r="N181" i="10"/>
  <c r="O181" i="10"/>
  <c r="G181" i="10"/>
  <c r="H181" i="10"/>
  <c r="I181" i="10"/>
  <c r="J181" i="10"/>
  <c r="M181" i="10"/>
  <c r="K181" i="10"/>
  <c r="F181" i="10"/>
  <c r="D181" i="10"/>
  <c r="L169" i="10"/>
  <c r="N169" i="10"/>
  <c r="O169" i="10"/>
  <c r="G169" i="10"/>
  <c r="H169" i="10"/>
  <c r="I169" i="10"/>
  <c r="J169" i="10"/>
  <c r="K169" i="10"/>
  <c r="M169" i="10"/>
  <c r="F169" i="10"/>
  <c r="E169" i="10"/>
  <c r="D169" i="10"/>
  <c r="G157" i="10"/>
  <c r="I157" i="10"/>
  <c r="K157" i="10"/>
  <c r="L157" i="10"/>
  <c r="M157" i="10"/>
  <c r="N157" i="10"/>
  <c r="O157" i="10"/>
  <c r="H157" i="10"/>
  <c r="J157" i="10"/>
  <c r="F157" i="10"/>
  <c r="E157" i="10"/>
  <c r="D157" i="10"/>
  <c r="G145" i="10"/>
  <c r="H145" i="10"/>
  <c r="K145" i="10"/>
  <c r="M145" i="10"/>
  <c r="N145" i="10"/>
  <c r="O145" i="10"/>
  <c r="J145" i="10"/>
  <c r="I145" i="10"/>
  <c r="L145" i="10"/>
  <c r="F145" i="10"/>
  <c r="D145" i="10"/>
  <c r="E145" i="10"/>
  <c r="G133" i="10"/>
  <c r="H133" i="10"/>
  <c r="I133" i="10"/>
  <c r="J133" i="10"/>
  <c r="K133" i="10"/>
  <c r="L133" i="10"/>
  <c r="M133" i="10"/>
  <c r="N133" i="10"/>
  <c r="O133" i="10"/>
  <c r="F133" i="10"/>
  <c r="D133" i="10"/>
  <c r="E97" i="10"/>
  <c r="G61" i="10"/>
  <c r="H61" i="10"/>
  <c r="I61" i="10"/>
  <c r="J61" i="10"/>
  <c r="K61" i="10"/>
  <c r="L61" i="10"/>
  <c r="M61" i="10"/>
  <c r="N61" i="10"/>
  <c r="O61" i="10"/>
  <c r="F61" i="10"/>
  <c r="E61" i="10"/>
  <c r="D61" i="10"/>
  <c r="E49" i="10"/>
  <c r="D701" i="10"/>
  <c r="D629" i="10"/>
  <c r="D557" i="10"/>
  <c r="D485" i="10"/>
  <c r="D413" i="10"/>
  <c r="D341" i="10"/>
  <c r="D269" i="10"/>
  <c r="D197" i="10"/>
  <c r="D125" i="10"/>
  <c r="E619" i="10"/>
  <c r="E475" i="10"/>
  <c r="E318" i="10"/>
  <c r="E133" i="10"/>
  <c r="F658" i="10"/>
  <c r="F322" i="10"/>
  <c r="E68" i="10"/>
  <c r="F635" i="10"/>
  <c r="M691" i="10"/>
  <c r="M388" i="10"/>
  <c r="N388" i="10"/>
  <c r="O388" i="10"/>
  <c r="G388" i="10"/>
  <c r="H388" i="10"/>
  <c r="I388" i="10"/>
  <c r="L388" i="10"/>
  <c r="J388" i="10"/>
  <c r="K388" i="10"/>
  <c r="F388" i="10"/>
  <c r="M376" i="10"/>
  <c r="N376" i="10"/>
  <c r="O376" i="10"/>
  <c r="G376" i="10"/>
  <c r="H376" i="10"/>
  <c r="I376" i="10"/>
  <c r="J376" i="10"/>
  <c r="K376" i="10"/>
  <c r="L376" i="10"/>
  <c r="F376" i="10"/>
  <c r="I364" i="10"/>
  <c r="J364" i="10"/>
  <c r="K364" i="10"/>
  <c r="L364" i="10"/>
  <c r="M364" i="10"/>
  <c r="N364" i="10"/>
  <c r="O364" i="10"/>
  <c r="G364" i="10"/>
  <c r="H364" i="10"/>
  <c r="F364" i="10"/>
  <c r="G352" i="10"/>
  <c r="H352" i="10"/>
  <c r="I352" i="10"/>
  <c r="J352" i="10"/>
  <c r="K352" i="10"/>
  <c r="L352" i="10"/>
  <c r="M352" i="10"/>
  <c r="N352" i="10"/>
  <c r="O352" i="10"/>
  <c r="F352" i="10"/>
  <c r="H340" i="10"/>
  <c r="I340" i="10"/>
  <c r="G340" i="10"/>
  <c r="J340" i="10"/>
  <c r="K340" i="10"/>
  <c r="L340" i="10"/>
  <c r="M340" i="10"/>
  <c r="N340" i="10"/>
  <c r="O340" i="10"/>
  <c r="F340" i="10"/>
  <c r="H328" i="10"/>
  <c r="I328" i="10"/>
  <c r="G328" i="10"/>
  <c r="J328" i="10"/>
  <c r="K328" i="10"/>
  <c r="L328" i="10"/>
  <c r="M328" i="10"/>
  <c r="N328" i="10"/>
  <c r="O328" i="10"/>
  <c r="F328" i="10"/>
  <c r="H316" i="10"/>
  <c r="I316" i="10"/>
  <c r="G316" i="10"/>
  <c r="J316" i="10"/>
  <c r="K316" i="10"/>
  <c r="L316" i="10"/>
  <c r="M316" i="10"/>
  <c r="N316" i="10"/>
  <c r="O316" i="10"/>
  <c r="F316" i="10"/>
  <c r="G304" i="10"/>
  <c r="H304" i="10"/>
  <c r="I304" i="10"/>
  <c r="K304" i="10"/>
  <c r="L304" i="10"/>
  <c r="M304" i="10"/>
  <c r="N304" i="10"/>
  <c r="O304" i="10"/>
  <c r="J304" i="10"/>
  <c r="F304" i="10"/>
  <c r="G292" i="10"/>
  <c r="H292" i="10"/>
  <c r="I292" i="10"/>
  <c r="J292" i="10"/>
  <c r="K292" i="10"/>
  <c r="N292" i="10"/>
  <c r="L292" i="10"/>
  <c r="M292" i="10"/>
  <c r="O292" i="10"/>
  <c r="F292" i="10"/>
  <c r="G280" i="10"/>
  <c r="H280" i="10"/>
  <c r="I280" i="10"/>
  <c r="J280" i="10"/>
  <c r="K280" i="10"/>
  <c r="L280" i="10"/>
  <c r="M280" i="10"/>
  <c r="N280" i="10"/>
  <c r="O280" i="10"/>
  <c r="F280" i="10"/>
  <c r="E280" i="10"/>
  <c r="N268" i="10"/>
  <c r="G268" i="10"/>
  <c r="H268" i="10"/>
  <c r="I268" i="10"/>
  <c r="J268" i="10"/>
  <c r="K268" i="10"/>
  <c r="L268" i="10"/>
  <c r="M268" i="10"/>
  <c r="O268" i="10"/>
  <c r="F268" i="10"/>
  <c r="E268" i="10"/>
  <c r="N256" i="10"/>
  <c r="G256" i="10"/>
  <c r="H256" i="10"/>
  <c r="I256" i="10"/>
  <c r="J256" i="10"/>
  <c r="K256" i="10"/>
  <c r="L256" i="10"/>
  <c r="M256" i="10"/>
  <c r="O256" i="10"/>
  <c r="F256" i="10"/>
  <c r="E256" i="10"/>
  <c r="N244" i="10"/>
  <c r="L244" i="10"/>
  <c r="M244" i="10"/>
  <c r="O244" i="10"/>
  <c r="G244" i="10"/>
  <c r="H244" i="10"/>
  <c r="I244" i="10"/>
  <c r="J244" i="10"/>
  <c r="K244" i="10"/>
  <c r="F244" i="10"/>
  <c r="E244" i="10"/>
  <c r="N232" i="10"/>
  <c r="I232" i="10"/>
  <c r="J232" i="10"/>
  <c r="K232" i="10"/>
  <c r="L232" i="10"/>
  <c r="M232" i="10"/>
  <c r="O232" i="10"/>
  <c r="G232" i="10"/>
  <c r="H232" i="10"/>
  <c r="F232" i="10"/>
  <c r="E232" i="10"/>
  <c r="I220" i="10"/>
  <c r="L220" i="10"/>
  <c r="M220" i="10"/>
  <c r="N220" i="10"/>
  <c r="O220" i="10"/>
  <c r="G220" i="10"/>
  <c r="H220" i="10"/>
  <c r="J220" i="10"/>
  <c r="K220" i="10"/>
  <c r="F220" i="10"/>
  <c r="E220" i="10"/>
  <c r="I208" i="10"/>
  <c r="O208" i="10"/>
  <c r="G208" i="10"/>
  <c r="H208" i="10"/>
  <c r="J208" i="10"/>
  <c r="K208" i="10"/>
  <c r="L208" i="10"/>
  <c r="M208" i="10"/>
  <c r="N208" i="10"/>
  <c r="F208" i="10"/>
  <c r="E208" i="10"/>
  <c r="I196" i="10"/>
  <c r="G196" i="10"/>
  <c r="H196" i="10"/>
  <c r="J196" i="10"/>
  <c r="K196" i="10"/>
  <c r="L196" i="10"/>
  <c r="M196" i="10"/>
  <c r="N196" i="10"/>
  <c r="O196" i="10"/>
  <c r="F196" i="10"/>
  <c r="E196" i="10"/>
  <c r="I184" i="10"/>
  <c r="K184" i="10"/>
  <c r="G184" i="10"/>
  <c r="H184" i="10"/>
  <c r="J184" i="10"/>
  <c r="L184" i="10"/>
  <c r="M184" i="10"/>
  <c r="O184" i="10"/>
  <c r="N184" i="10"/>
  <c r="F184" i="10"/>
  <c r="E184" i="10"/>
  <c r="I172" i="10"/>
  <c r="K172" i="10"/>
  <c r="L172" i="10"/>
  <c r="M172" i="10"/>
  <c r="N172" i="10"/>
  <c r="O172" i="10"/>
  <c r="G172" i="10"/>
  <c r="J172" i="10"/>
  <c r="H172" i="10"/>
  <c r="F172" i="10"/>
  <c r="E172" i="10"/>
  <c r="H160" i="10"/>
  <c r="J160" i="10"/>
  <c r="K160" i="10"/>
  <c r="L160" i="10"/>
  <c r="M160" i="10"/>
  <c r="N160" i="10"/>
  <c r="O160" i="10"/>
  <c r="I160" i="10"/>
  <c r="G160" i="10"/>
  <c r="F160" i="10"/>
  <c r="E160" i="10"/>
  <c r="K148" i="10"/>
  <c r="M148" i="10"/>
  <c r="N148" i="10"/>
  <c r="O148" i="10"/>
  <c r="G148" i="10"/>
  <c r="J148" i="10"/>
  <c r="H148" i="10"/>
  <c r="I148" i="10"/>
  <c r="L148" i="10"/>
  <c r="F148" i="10"/>
  <c r="E148" i="10"/>
  <c r="H136" i="10"/>
  <c r="I136" i="10"/>
  <c r="J136" i="10"/>
  <c r="K136" i="10"/>
  <c r="L136" i="10"/>
  <c r="M136" i="10"/>
  <c r="N136" i="10"/>
  <c r="O136" i="10"/>
  <c r="G136" i="10"/>
  <c r="F136" i="10"/>
  <c r="E136" i="10"/>
  <c r="G124" i="10"/>
  <c r="K124" i="10"/>
  <c r="M124" i="10"/>
  <c r="N124" i="10"/>
  <c r="O124" i="10"/>
  <c r="H124" i="10"/>
  <c r="J124" i="10"/>
  <c r="I124" i="10"/>
  <c r="L124" i="10"/>
  <c r="F124" i="10"/>
  <c r="E124" i="10"/>
  <c r="N112" i="10"/>
  <c r="O112" i="10"/>
  <c r="G112" i="10"/>
  <c r="J112" i="10"/>
  <c r="L112" i="10"/>
  <c r="M112" i="10"/>
  <c r="I112" i="10"/>
  <c r="H112" i="10"/>
  <c r="K112" i="10"/>
  <c r="F112" i="10"/>
  <c r="E112" i="10"/>
  <c r="N100" i="10"/>
  <c r="O100" i="10"/>
  <c r="G100" i="10"/>
  <c r="I100" i="10"/>
  <c r="J100" i="10"/>
  <c r="H100" i="10"/>
  <c r="K100" i="10"/>
  <c r="L100" i="10"/>
  <c r="M100" i="10"/>
  <c r="F100" i="10"/>
  <c r="E100" i="10"/>
  <c r="N88" i="10"/>
  <c r="O88" i="10"/>
  <c r="G88" i="10"/>
  <c r="H88" i="10"/>
  <c r="I88" i="10"/>
  <c r="J88" i="10"/>
  <c r="M88" i="10"/>
  <c r="K88" i="10"/>
  <c r="L88" i="10"/>
  <c r="F88" i="10"/>
  <c r="E88" i="10"/>
  <c r="N76" i="10"/>
  <c r="O76" i="10"/>
  <c r="G76" i="10"/>
  <c r="H76" i="10"/>
  <c r="I76" i="10"/>
  <c r="J76" i="10"/>
  <c r="K76" i="10"/>
  <c r="M76" i="10"/>
  <c r="L76" i="10"/>
  <c r="E76" i="10"/>
  <c r="F76" i="10"/>
  <c r="N64" i="10"/>
  <c r="O64" i="10"/>
  <c r="G64" i="10"/>
  <c r="H64" i="10"/>
  <c r="I64" i="10"/>
  <c r="J64" i="10"/>
  <c r="K64" i="10"/>
  <c r="M64" i="10"/>
  <c r="L64" i="10"/>
  <c r="E64" i="10"/>
  <c r="F64" i="10"/>
  <c r="N52" i="10"/>
  <c r="O52" i="10"/>
  <c r="G52" i="10"/>
  <c r="H52" i="10"/>
  <c r="I52" i="10"/>
  <c r="J52" i="10"/>
  <c r="K52" i="10"/>
  <c r="M52" i="10"/>
  <c r="L52" i="10"/>
  <c r="E52" i="10"/>
  <c r="F52" i="10"/>
  <c r="D388" i="10"/>
  <c r="D376" i="10"/>
  <c r="D364" i="10"/>
  <c r="D352" i="10"/>
  <c r="D340" i="10"/>
  <c r="D328" i="10"/>
  <c r="D316" i="10"/>
  <c r="D304" i="10"/>
  <c r="D292" i="10"/>
  <c r="D280" i="10"/>
  <c r="D268" i="10"/>
  <c r="D256" i="10"/>
  <c r="D244" i="10"/>
  <c r="D232" i="10"/>
  <c r="D220" i="10"/>
  <c r="D208" i="10"/>
  <c r="D196" i="10"/>
  <c r="D184" i="10"/>
  <c r="D172" i="10"/>
  <c r="D160" i="10"/>
  <c r="D148" i="10"/>
  <c r="D136" i="10"/>
  <c r="D124" i="10"/>
  <c r="D112" i="10"/>
  <c r="D100" i="10"/>
  <c r="D88" i="10"/>
  <c r="D76" i="10"/>
  <c r="D64" i="10"/>
  <c r="D52" i="10"/>
  <c r="E316" i="10"/>
  <c r="E67" i="10"/>
  <c r="F93" i="10"/>
  <c r="I691" i="10"/>
  <c r="J375" i="10"/>
  <c r="K375" i="10"/>
  <c r="L375" i="10"/>
  <c r="M375" i="10"/>
  <c r="N375" i="10"/>
  <c r="O375" i="10"/>
  <c r="G375" i="10"/>
  <c r="H375" i="10"/>
  <c r="I375" i="10"/>
  <c r="M363" i="10"/>
  <c r="G363" i="10"/>
  <c r="H363" i="10"/>
  <c r="I363" i="10"/>
  <c r="J363" i="10"/>
  <c r="K363" i="10"/>
  <c r="L363" i="10"/>
  <c r="N363" i="10"/>
  <c r="O363" i="10"/>
  <c r="M351" i="10"/>
  <c r="N351" i="10"/>
  <c r="O351" i="10"/>
  <c r="G351" i="10"/>
  <c r="H351" i="10"/>
  <c r="I351" i="10"/>
  <c r="J351" i="10"/>
  <c r="K351" i="10"/>
  <c r="L351" i="10"/>
  <c r="M339" i="10"/>
  <c r="N339" i="10"/>
  <c r="K339" i="10"/>
  <c r="L339" i="10"/>
  <c r="O339" i="10"/>
  <c r="G339" i="10"/>
  <c r="H339" i="10"/>
  <c r="I339" i="10"/>
  <c r="J339" i="10"/>
  <c r="F339" i="10"/>
  <c r="M327" i="10"/>
  <c r="N327" i="10"/>
  <c r="K327" i="10"/>
  <c r="L327" i="10"/>
  <c r="O327" i="10"/>
  <c r="G327" i="10"/>
  <c r="H327" i="10"/>
  <c r="I327" i="10"/>
  <c r="J327" i="10"/>
  <c r="F327" i="10"/>
  <c r="M315" i="10"/>
  <c r="N315" i="10"/>
  <c r="K315" i="10"/>
  <c r="L315" i="10"/>
  <c r="O315" i="10"/>
  <c r="G315" i="10"/>
  <c r="H315" i="10"/>
  <c r="I315" i="10"/>
  <c r="J315" i="10"/>
  <c r="F315" i="10"/>
  <c r="M303" i="10"/>
  <c r="N303" i="10"/>
  <c r="O303" i="10"/>
  <c r="G303" i="10"/>
  <c r="H303" i="10"/>
  <c r="I303" i="10"/>
  <c r="J303" i="10"/>
  <c r="K303" i="10"/>
  <c r="L303" i="10"/>
  <c r="F303" i="10"/>
  <c r="M291" i="10"/>
  <c r="N291" i="10"/>
  <c r="O291" i="10"/>
  <c r="G291" i="10"/>
  <c r="H291" i="10"/>
  <c r="J291" i="10"/>
  <c r="K291" i="10"/>
  <c r="I291" i="10"/>
  <c r="L291" i="10"/>
  <c r="F291" i="10"/>
  <c r="M279" i="10"/>
  <c r="N279" i="10"/>
  <c r="O279" i="10"/>
  <c r="G279" i="10"/>
  <c r="H279" i="10"/>
  <c r="I279" i="10"/>
  <c r="J279" i="10"/>
  <c r="K279" i="10"/>
  <c r="L279" i="10"/>
  <c r="F279" i="10"/>
  <c r="E279" i="10"/>
  <c r="K267" i="10"/>
  <c r="M267" i="10"/>
  <c r="N267" i="10"/>
  <c r="O267" i="10"/>
  <c r="G267" i="10"/>
  <c r="H267" i="10"/>
  <c r="I267" i="10"/>
  <c r="J267" i="10"/>
  <c r="L267" i="10"/>
  <c r="F267" i="10"/>
  <c r="E267" i="10"/>
  <c r="K255" i="10"/>
  <c r="M255" i="10"/>
  <c r="N255" i="10"/>
  <c r="I255" i="10"/>
  <c r="J255" i="10"/>
  <c r="L255" i="10"/>
  <c r="O255" i="10"/>
  <c r="G255" i="10"/>
  <c r="H255" i="10"/>
  <c r="F255" i="10"/>
  <c r="E255" i="10"/>
  <c r="K243" i="10"/>
  <c r="M243" i="10"/>
  <c r="N243" i="10"/>
  <c r="G243" i="10"/>
  <c r="H243" i="10"/>
  <c r="I243" i="10"/>
  <c r="J243" i="10"/>
  <c r="L243" i="10"/>
  <c r="O243" i="10"/>
  <c r="F243" i="10"/>
  <c r="E243" i="10"/>
  <c r="K231" i="10"/>
  <c r="L231" i="10"/>
  <c r="M231" i="10"/>
  <c r="N231" i="10"/>
  <c r="G231" i="10"/>
  <c r="H231" i="10"/>
  <c r="I231" i="10"/>
  <c r="J231" i="10"/>
  <c r="O231" i="10"/>
  <c r="F231" i="10"/>
  <c r="E231" i="10"/>
  <c r="H219" i="10"/>
  <c r="I219" i="10"/>
  <c r="J219" i="10"/>
  <c r="K219" i="10"/>
  <c r="L219" i="10"/>
  <c r="M219" i="10"/>
  <c r="N219" i="10"/>
  <c r="G219" i="10"/>
  <c r="O219" i="10"/>
  <c r="F219" i="10"/>
  <c r="E219" i="10"/>
  <c r="K207" i="10"/>
  <c r="L207" i="10"/>
  <c r="M207" i="10"/>
  <c r="N207" i="10"/>
  <c r="O207" i="10"/>
  <c r="G207" i="10"/>
  <c r="H207" i="10"/>
  <c r="I207" i="10"/>
  <c r="J207" i="10"/>
  <c r="F207" i="10"/>
  <c r="E207" i="10"/>
  <c r="M195" i="10"/>
  <c r="N195" i="10"/>
  <c r="O195" i="10"/>
  <c r="G195" i="10"/>
  <c r="H195" i="10"/>
  <c r="I195" i="10"/>
  <c r="J195" i="10"/>
  <c r="L195" i="10"/>
  <c r="K195" i="10"/>
  <c r="F195" i="10"/>
  <c r="E195" i="10"/>
  <c r="H183" i="10"/>
  <c r="K183" i="10"/>
  <c r="L183" i="10"/>
  <c r="M183" i="10"/>
  <c r="N183" i="10"/>
  <c r="O183" i="10"/>
  <c r="G183" i="10"/>
  <c r="J183" i="10"/>
  <c r="I183" i="10"/>
  <c r="F183" i="10"/>
  <c r="E183" i="10"/>
  <c r="H171" i="10"/>
  <c r="I171" i="10"/>
  <c r="J171" i="10"/>
  <c r="K171" i="10"/>
  <c r="G171" i="10"/>
  <c r="L171" i="10"/>
  <c r="M171" i="10"/>
  <c r="N171" i="10"/>
  <c r="O171" i="10"/>
  <c r="F171" i="10"/>
  <c r="E171" i="10"/>
  <c r="M159" i="10"/>
  <c r="G159" i="10"/>
  <c r="H159" i="10"/>
  <c r="I159" i="10"/>
  <c r="J159" i="10"/>
  <c r="K159" i="10"/>
  <c r="L159" i="10"/>
  <c r="N159" i="10"/>
  <c r="O159" i="10"/>
  <c r="F159" i="10"/>
  <c r="E159" i="10"/>
  <c r="M147" i="10"/>
  <c r="G147" i="10"/>
  <c r="I147" i="10"/>
  <c r="J147" i="10"/>
  <c r="K147" i="10"/>
  <c r="L147" i="10"/>
  <c r="N147" i="10"/>
  <c r="O147" i="10"/>
  <c r="H147" i="10"/>
  <c r="F147" i="10"/>
  <c r="E147" i="10"/>
  <c r="M135" i="10"/>
  <c r="N135" i="10"/>
  <c r="O135" i="10"/>
  <c r="G135" i="10"/>
  <c r="H135" i="10"/>
  <c r="I135" i="10"/>
  <c r="J135" i="10"/>
  <c r="L135" i="10"/>
  <c r="K135" i="10"/>
  <c r="F135" i="10"/>
  <c r="E135" i="10"/>
  <c r="M123" i="10"/>
  <c r="N123" i="10"/>
  <c r="G123" i="10"/>
  <c r="H123" i="10"/>
  <c r="I123" i="10"/>
  <c r="J123" i="10"/>
  <c r="K123" i="10"/>
  <c r="L123" i="10"/>
  <c r="O123" i="10"/>
  <c r="F123" i="10"/>
  <c r="E123" i="10"/>
  <c r="K111" i="10"/>
  <c r="L111" i="10"/>
  <c r="M111" i="10"/>
  <c r="N111" i="10"/>
  <c r="O111" i="10"/>
  <c r="G111" i="10"/>
  <c r="H111" i="10"/>
  <c r="I111" i="10"/>
  <c r="J111" i="10"/>
  <c r="F111" i="10"/>
  <c r="E111" i="10"/>
  <c r="K99" i="10"/>
  <c r="L99" i="10"/>
  <c r="M99" i="10"/>
  <c r="N99" i="10"/>
  <c r="O99" i="10"/>
  <c r="G99" i="10"/>
  <c r="I99" i="10"/>
  <c r="H99" i="10"/>
  <c r="J99" i="10"/>
  <c r="F99" i="10"/>
  <c r="E99" i="10"/>
  <c r="K87" i="10"/>
  <c r="L87" i="10"/>
  <c r="M87" i="10"/>
  <c r="N87" i="10"/>
  <c r="O87" i="10"/>
  <c r="G87" i="10"/>
  <c r="J87" i="10"/>
  <c r="H87" i="10"/>
  <c r="I87" i="10"/>
  <c r="F87" i="10"/>
  <c r="E87" i="10"/>
  <c r="K75" i="10"/>
  <c r="L75" i="10"/>
  <c r="M75" i="10"/>
  <c r="N75" i="10"/>
  <c r="O75" i="10"/>
  <c r="G75" i="10"/>
  <c r="H75" i="10"/>
  <c r="J75" i="10"/>
  <c r="I75" i="10"/>
  <c r="E75" i="10"/>
  <c r="F75" i="10"/>
  <c r="K63" i="10"/>
  <c r="L63" i="10"/>
  <c r="M63" i="10"/>
  <c r="N63" i="10"/>
  <c r="O63" i="10"/>
  <c r="G63" i="10"/>
  <c r="H63" i="10"/>
  <c r="J63" i="10"/>
  <c r="I63" i="10"/>
  <c r="E63" i="10"/>
  <c r="F63" i="10"/>
  <c r="K51" i="10"/>
  <c r="L51" i="10"/>
  <c r="M51" i="10"/>
  <c r="N51" i="10"/>
  <c r="O51" i="10"/>
  <c r="G51" i="10"/>
  <c r="H51" i="10"/>
  <c r="J51" i="10"/>
  <c r="I51" i="10"/>
  <c r="E51" i="10"/>
  <c r="F51" i="10"/>
  <c r="D375" i="10"/>
  <c r="D363" i="10"/>
  <c r="D351" i="10"/>
  <c r="D339" i="10"/>
  <c r="D327" i="10"/>
  <c r="D315" i="10"/>
  <c r="D303" i="10"/>
  <c r="D291" i="10"/>
  <c r="D279" i="10"/>
  <c r="D267" i="10"/>
  <c r="D255" i="10"/>
  <c r="D243" i="10"/>
  <c r="D231" i="10"/>
  <c r="D219" i="10"/>
  <c r="D207" i="10"/>
  <c r="D195" i="10"/>
  <c r="D183" i="10"/>
  <c r="D171" i="10"/>
  <c r="D159" i="10"/>
  <c r="D147" i="10"/>
  <c r="D135" i="10"/>
  <c r="D123" i="10"/>
  <c r="D111" i="10"/>
  <c r="D99" i="10"/>
  <c r="D87" i="10"/>
  <c r="D75" i="10"/>
  <c r="D63" i="10"/>
  <c r="D51" i="10"/>
  <c r="E380" i="10"/>
  <c r="E328" i="10"/>
  <c r="E315" i="10"/>
  <c r="E81" i="10"/>
  <c r="F363" i="10"/>
  <c r="G398" i="10"/>
  <c r="H398" i="10"/>
  <c r="I398" i="10"/>
  <c r="J398" i="10"/>
  <c r="K398" i="10"/>
  <c r="L398" i="10"/>
  <c r="M398" i="10"/>
  <c r="O398" i="10"/>
  <c r="N398" i="10"/>
  <c r="F398" i="10"/>
  <c r="G386" i="10"/>
  <c r="H386" i="10"/>
  <c r="I386" i="10"/>
  <c r="J386" i="10"/>
  <c r="K386" i="10"/>
  <c r="L386" i="10"/>
  <c r="M386" i="10"/>
  <c r="N386" i="10"/>
  <c r="O386" i="10"/>
  <c r="F386" i="10"/>
  <c r="G374" i="10"/>
  <c r="H374" i="10"/>
  <c r="I374" i="10"/>
  <c r="J374" i="10"/>
  <c r="K374" i="10"/>
  <c r="L374" i="10"/>
  <c r="M374" i="10"/>
  <c r="N374" i="10"/>
  <c r="O374" i="10"/>
  <c r="F374" i="10"/>
  <c r="J362" i="10"/>
  <c r="M362" i="10"/>
  <c r="N362" i="10"/>
  <c r="O362" i="10"/>
  <c r="G362" i="10"/>
  <c r="H362" i="10"/>
  <c r="I362" i="10"/>
  <c r="K362" i="10"/>
  <c r="L362" i="10"/>
  <c r="F362" i="10"/>
  <c r="J350" i="10"/>
  <c r="K350" i="10"/>
  <c r="H350" i="10"/>
  <c r="I350" i="10"/>
  <c r="L350" i="10"/>
  <c r="M350" i="10"/>
  <c r="N350" i="10"/>
  <c r="O350" i="10"/>
  <c r="G350" i="10"/>
  <c r="F350" i="10"/>
  <c r="J338" i="10"/>
  <c r="K338" i="10"/>
  <c r="N338" i="10"/>
  <c r="O338" i="10"/>
  <c r="G338" i="10"/>
  <c r="H338" i="10"/>
  <c r="I338" i="10"/>
  <c r="L338" i="10"/>
  <c r="M338" i="10"/>
  <c r="F338" i="10"/>
  <c r="J326" i="10"/>
  <c r="K326" i="10"/>
  <c r="N326" i="10"/>
  <c r="O326" i="10"/>
  <c r="G326" i="10"/>
  <c r="H326" i="10"/>
  <c r="I326" i="10"/>
  <c r="L326" i="10"/>
  <c r="M326" i="10"/>
  <c r="F326" i="10"/>
  <c r="J314" i="10"/>
  <c r="K314" i="10"/>
  <c r="N314" i="10"/>
  <c r="O314" i="10"/>
  <c r="G314" i="10"/>
  <c r="H314" i="10"/>
  <c r="I314" i="10"/>
  <c r="L314" i="10"/>
  <c r="M314" i="10"/>
  <c r="F314" i="10"/>
  <c r="J302" i="10"/>
  <c r="K302" i="10"/>
  <c r="L302" i="10"/>
  <c r="M302" i="10"/>
  <c r="N302" i="10"/>
  <c r="O302" i="10"/>
  <c r="G302" i="10"/>
  <c r="H302" i="10"/>
  <c r="I302" i="10"/>
  <c r="F302" i="10"/>
  <c r="J290" i="10"/>
  <c r="K290" i="10"/>
  <c r="L290" i="10"/>
  <c r="M290" i="10"/>
  <c r="N290" i="10"/>
  <c r="O290" i="10"/>
  <c r="G290" i="10"/>
  <c r="H290" i="10"/>
  <c r="I290" i="10"/>
  <c r="F290" i="10"/>
  <c r="J278" i="10"/>
  <c r="K278" i="10"/>
  <c r="L278" i="10"/>
  <c r="M278" i="10"/>
  <c r="N278" i="10"/>
  <c r="O278" i="10"/>
  <c r="G278" i="10"/>
  <c r="H278" i="10"/>
  <c r="I278" i="10"/>
  <c r="F278" i="10"/>
  <c r="H266" i="10"/>
  <c r="J266" i="10"/>
  <c r="K266" i="10"/>
  <c r="G266" i="10"/>
  <c r="I266" i="10"/>
  <c r="L266" i="10"/>
  <c r="M266" i="10"/>
  <c r="N266" i="10"/>
  <c r="O266" i="10"/>
  <c r="F266" i="10"/>
  <c r="H254" i="10"/>
  <c r="J254" i="10"/>
  <c r="K254" i="10"/>
  <c r="G254" i="10"/>
  <c r="I254" i="10"/>
  <c r="L254" i="10"/>
  <c r="M254" i="10"/>
  <c r="N254" i="10"/>
  <c r="O254" i="10"/>
  <c r="F254" i="10"/>
  <c r="H242" i="10"/>
  <c r="J242" i="10"/>
  <c r="K242" i="10"/>
  <c r="O242" i="10"/>
  <c r="G242" i="10"/>
  <c r="I242" i="10"/>
  <c r="L242" i="10"/>
  <c r="M242" i="10"/>
  <c r="N242" i="10"/>
  <c r="F242" i="10"/>
  <c r="H230" i="10"/>
  <c r="I230" i="10"/>
  <c r="J230" i="10"/>
  <c r="K230" i="10"/>
  <c r="G230" i="10"/>
  <c r="L230" i="10"/>
  <c r="M230" i="10"/>
  <c r="N230" i="10"/>
  <c r="O230" i="10"/>
  <c r="F230" i="10"/>
  <c r="O218" i="10"/>
  <c r="G218" i="10"/>
  <c r="H218" i="10"/>
  <c r="I218" i="10"/>
  <c r="J218" i="10"/>
  <c r="K218" i="10"/>
  <c r="L218" i="10"/>
  <c r="M218" i="10"/>
  <c r="N218" i="10"/>
  <c r="F218" i="10"/>
  <c r="O206" i="10"/>
  <c r="G206" i="10"/>
  <c r="H206" i="10"/>
  <c r="I206" i="10"/>
  <c r="J206" i="10"/>
  <c r="K206" i="10"/>
  <c r="L206" i="10"/>
  <c r="M206" i="10"/>
  <c r="N206" i="10"/>
  <c r="F206" i="10"/>
  <c r="O194" i="10"/>
  <c r="I194" i="10"/>
  <c r="J194" i="10"/>
  <c r="K194" i="10"/>
  <c r="L194" i="10"/>
  <c r="M194" i="10"/>
  <c r="N194" i="10"/>
  <c r="H194" i="10"/>
  <c r="G194" i="10"/>
  <c r="F194" i="10"/>
  <c r="O182" i="10"/>
  <c r="G182" i="10"/>
  <c r="H182" i="10"/>
  <c r="I182" i="10"/>
  <c r="J182" i="10"/>
  <c r="K182" i="10"/>
  <c r="L182" i="10"/>
  <c r="M182" i="10"/>
  <c r="N182" i="10"/>
  <c r="F182" i="10"/>
  <c r="O170" i="10"/>
  <c r="G170" i="10"/>
  <c r="H170" i="10"/>
  <c r="K170" i="10"/>
  <c r="L170" i="10"/>
  <c r="M170" i="10"/>
  <c r="N170" i="10"/>
  <c r="J170" i="10"/>
  <c r="I170" i="10"/>
  <c r="F170" i="10"/>
  <c r="J158" i="10"/>
  <c r="M158" i="10"/>
  <c r="O158" i="10"/>
  <c r="G158" i="10"/>
  <c r="H158" i="10"/>
  <c r="I158" i="10"/>
  <c r="K158" i="10"/>
  <c r="L158" i="10"/>
  <c r="N158" i="10"/>
  <c r="F158" i="10"/>
  <c r="J146" i="10"/>
  <c r="K146" i="10"/>
  <c r="G146" i="10"/>
  <c r="H146" i="10"/>
  <c r="I146" i="10"/>
  <c r="L146" i="10"/>
  <c r="O146" i="10"/>
  <c r="N146" i="10"/>
  <c r="M146" i="10"/>
  <c r="F146" i="10"/>
  <c r="J134" i="10"/>
  <c r="K134" i="10"/>
  <c r="H134" i="10"/>
  <c r="L134" i="10"/>
  <c r="M134" i="10"/>
  <c r="N134" i="10"/>
  <c r="O134" i="10"/>
  <c r="G134" i="10"/>
  <c r="I134" i="10"/>
  <c r="F134" i="10"/>
  <c r="J122" i="10"/>
  <c r="K122" i="10"/>
  <c r="M122" i="10"/>
  <c r="N122" i="10"/>
  <c r="G122" i="10"/>
  <c r="H122" i="10"/>
  <c r="L122" i="10"/>
  <c r="I122" i="10"/>
  <c r="O122" i="10"/>
  <c r="F122" i="10"/>
  <c r="H110" i="10"/>
  <c r="I110" i="10"/>
  <c r="J110" i="10"/>
  <c r="K110" i="10"/>
  <c r="L110" i="10"/>
  <c r="M110" i="10"/>
  <c r="G110" i="10"/>
  <c r="N110" i="10"/>
  <c r="O110" i="10"/>
  <c r="F110" i="10"/>
  <c r="H98" i="10"/>
  <c r="I98" i="10"/>
  <c r="J98" i="10"/>
  <c r="K98" i="10"/>
  <c r="L98" i="10"/>
  <c r="M98" i="10"/>
  <c r="O98" i="10"/>
  <c r="G98" i="10"/>
  <c r="N98" i="10"/>
  <c r="F98" i="10"/>
  <c r="H86" i="10"/>
  <c r="I86" i="10"/>
  <c r="J86" i="10"/>
  <c r="K86" i="10"/>
  <c r="L86" i="10"/>
  <c r="M86" i="10"/>
  <c r="N86" i="10"/>
  <c r="O86" i="10"/>
  <c r="G86" i="10"/>
  <c r="F86" i="10"/>
  <c r="H74" i="10"/>
  <c r="I74" i="10"/>
  <c r="J74" i="10"/>
  <c r="K74" i="10"/>
  <c r="L74" i="10"/>
  <c r="M74" i="10"/>
  <c r="N74" i="10"/>
  <c r="O74" i="10"/>
  <c r="G74" i="10"/>
  <c r="F74" i="10"/>
  <c r="H62" i="10"/>
  <c r="I62" i="10"/>
  <c r="J62" i="10"/>
  <c r="K62" i="10"/>
  <c r="L62" i="10"/>
  <c r="M62" i="10"/>
  <c r="N62" i="10"/>
  <c r="O62" i="10"/>
  <c r="G62" i="10"/>
  <c r="F62" i="10"/>
  <c r="H50" i="10"/>
  <c r="I50" i="10"/>
  <c r="J50" i="10"/>
  <c r="K50" i="10"/>
  <c r="L50" i="10"/>
  <c r="M50" i="10"/>
  <c r="N50" i="10"/>
  <c r="O50" i="10"/>
  <c r="G50" i="10"/>
  <c r="F50" i="10"/>
  <c r="D398" i="10"/>
  <c r="D386" i="10"/>
  <c r="D374" i="10"/>
  <c r="D362" i="10"/>
  <c r="D350" i="10"/>
  <c r="D338" i="10"/>
  <c r="D326" i="10"/>
  <c r="D314" i="10"/>
  <c r="D302" i="10"/>
  <c r="D290" i="10"/>
  <c r="D278" i="10"/>
  <c r="D266" i="10"/>
  <c r="D254" i="10"/>
  <c r="D242" i="10"/>
  <c r="D230" i="10"/>
  <c r="D218" i="10"/>
  <c r="D206" i="10"/>
  <c r="D194" i="10"/>
  <c r="D182" i="10"/>
  <c r="D170" i="10"/>
  <c r="D158" i="10"/>
  <c r="D146" i="10"/>
  <c r="D134" i="10"/>
  <c r="D122" i="10"/>
  <c r="D110" i="10"/>
  <c r="D98" i="10"/>
  <c r="D86" i="10"/>
  <c r="D74" i="10"/>
  <c r="D62" i="10"/>
  <c r="D50" i="10"/>
  <c r="E340" i="10"/>
  <c r="E327" i="10"/>
  <c r="E314" i="10"/>
  <c r="E80" i="10"/>
  <c r="G121" i="10"/>
  <c r="H121" i="10"/>
  <c r="J121" i="10"/>
  <c r="I121" i="10"/>
  <c r="K121" i="10"/>
  <c r="L121" i="10"/>
  <c r="M121" i="10"/>
  <c r="N121" i="10"/>
  <c r="O121" i="10"/>
  <c r="F121" i="10"/>
  <c r="G109" i="10"/>
  <c r="H109" i="10"/>
  <c r="I109" i="10"/>
  <c r="J109" i="10"/>
  <c r="M109" i="10"/>
  <c r="O109" i="10"/>
  <c r="L109" i="10"/>
  <c r="K109" i="10"/>
  <c r="N109" i="10"/>
  <c r="F109" i="10"/>
  <c r="G97" i="10"/>
  <c r="H97" i="10"/>
  <c r="I97" i="10"/>
  <c r="J97" i="10"/>
  <c r="L97" i="10"/>
  <c r="M97" i="10"/>
  <c r="K97" i="10"/>
  <c r="N97" i="10"/>
  <c r="O97" i="10"/>
  <c r="F97" i="10"/>
  <c r="G85" i="10"/>
  <c r="H85" i="10"/>
  <c r="I85" i="10"/>
  <c r="J85" i="10"/>
  <c r="K85" i="10"/>
  <c r="L85" i="10"/>
  <c r="M85" i="10"/>
  <c r="N85" i="10"/>
  <c r="O85" i="10"/>
  <c r="F85" i="10"/>
  <c r="G73" i="10"/>
  <c r="H73" i="10"/>
  <c r="I73" i="10"/>
  <c r="J73" i="10"/>
  <c r="K73" i="10"/>
  <c r="L73" i="10"/>
  <c r="M73" i="10"/>
  <c r="N73" i="10"/>
  <c r="O73" i="10"/>
  <c r="F73" i="10"/>
  <c r="G49" i="10"/>
  <c r="H49" i="10"/>
  <c r="I49" i="10"/>
  <c r="J49" i="10"/>
  <c r="K49" i="10"/>
  <c r="L49" i="10"/>
  <c r="M49" i="10"/>
  <c r="N49" i="10"/>
  <c r="O49" i="10"/>
  <c r="F49" i="10"/>
  <c r="D121" i="10"/>
  <c r="D109" i="10"/>
  <c r="D97" i="10"/>
  <c r="D85" i="10"/>
  <c r="D73" i="10"/>
  <c r="D49" i="10"/>
  <c r="E352" i="10"/>
  <c r="E339" i="10"/>
  <c r="E326" i="10"/>
  <c r="E254" i="10"/>
  <c r="E206" i="10"/>
  <c r="E158" i="10"/>
  <c r="E110" i="10"/>
  <c r="E62" i="10"/>
  <c r="K743" i="10"/>
  <c r="J732" i="10"/>
  <c r="K732" i="10"/>
  <c r="I732" i="10"/>
  <c r="F732" i="10"/>
  <c r="L732" i="10"/>
  <c r="M732" i="10"/>
  <c r="N732" i="10"/>
  <c r="O732" i="10"/>
  <c r="J720" i="10"/>
  <c r="K720" i="10"/>
  <c r="M720" i="10"/>
  <c r="N720" i="10"/>
  <c r="O720" i="10"/>
  <c r="F720" i="10"/>
  <c r="G720" i="10"/>
  <c r="H720" i="10"/>
  <c r="I720" i="10"/>
  <c r="J708" i="10"/>
  <c r="K708" i="10"/>
  <c r="M708" i="10"/>
  <c r="N708" i="10"/>
  <c r="O708" i="10"/>
  <c r="G708" i="10"/>
  <c r="F708" i="10"/>
  <c r="H708" i="10"/>
  <c r="I708" i="10"/>
  <c r="L708" i="10"/>
  <c r="J696" i="10"/>
  <c r="K696" i="10"/>
  <c r="M696" i="10"/>
  <c r="N696" i="10"/>
  <c r="O696" i="10"/>
  <c r="G696" i="10"/>
  <c r="H696" i="10"/>
  <c r="F696" i="10"/>
  <c r="I696" i="10"/>
  <c r="L696" i="10"/>
  <c r="J684" i="10"/>
  <c r="K684" i="10"/>
  <c r="M684" i="10"/>
  <c r="N684" i="10"/>
  <c r="O684" i="10"/>
  <c r="G684" i="10"/>
  <c r="F684" i="10"/>
  <c r="H684" i="10"/>
  <c r="I684" i="10"/>
  <c r="L684" i="10"/>
  <c r="J672" i="10"/>
  <c r="K672" i="10"/>
  <c r="L672" i="10"/>
  <c r="M672" i="10"/>
  <c r="N672" i="10"/>
  <c r="O672" i="10"/>
  <c r="G672" i="10"/>
  <c r="H672" i="10"/>
  <c r="F672" i="10"/>
  <c r="I672" i="10"/>
  <c r="K660" i="10"/>
  <c r="O660" i="10"/>
  <c r="G660" i="10"/>
  <c r="H660" i="10"/>
  <c r="I660" i="10"/>
  <c r="J660" i="10"/>
  <c r="L660" i="10"/>
  <c r="F660" i="10"/>
  <c r="M660" i="10"/>
  <c r="N660" i="10"/>
  <c r="K648" i="10"/>
  <c r="G648" i="10"/>
  <c r="H648" i="10"/>
  <c r="I648" i="10"/>
  <c r="J648" i="10"/>
  <c r="L648" i="10"/>
  <c r="M648" i="10"/>
  <c r="N648" i="10"/>
  <c r="O648" i="10"/>
  <c r="F648" i="10"/>
  <c r="K636" i="10"/>
  <c r="H636" i="10"/>
  <c r="I636" i="10"/>
  <c r="J636" i="10"/>
  <c r="L636" i="10"/>
  <c r="M636" i="10"/>
  <c r="N636" i="10"/>
  <c r="O636" i="10"/>
  <c r="F636" i="10"/>
  <c r="K624" i="10"/>
  <c r="L624" i="10"/>
  <c r="M624" i="10"/>
  <c r="N624" i="10"/>
  <c r="O624" i="10"/>
  <c r="G624" i="10"/>
  <c r="H624" i="10"/>
  <c r="I624" i="10"/>
  <c r="F624" i="10"/>
  <c r="J624" i="10"/>
  <c r="J612" i="10"/>
  <c r="K612" i="10"/>
  <c r="M612" i="10"/>
  <c r="G612" i="10"/>
  <c r="H612" i="10"/>
  <c r="I612" i="10"/>
  <c r="L612" i="10"/>
  <c r="N612" i="10"/>
  <c r="O612" i="10"/>
  <c r="F612" i="10"/>
  <c r="J600" i="10"/>
  <c r="K600" i="10"/>
  <c r="L600" i="10"/>
  <c r="M600" i="10"/>
  <c r="G600" i="10"/>
  <c r="H600" i="10"/>
  <c r="I600" i="10"/>
  <c r="N600" i="10"/>
  <c r="F600" i="10"/>
  <c r="O600" i="10"/>
  <c r="I588" i="10"/>
  <c r="J588" i="10"/>
  <c r="K588" i="10"/>
  <c r="L588" i="10"/>
  <c r="M588" i="10"/>
  <c r="N588" i="10"/>
  <c r="O588" i="10"/>
  <c r="G588" i="10"/>
  <c r="F588" i="10"/>
  <c r="H588" i="10"/>
  <c r="I576" i="10"/>
  <c r="J576" i="10"/>
  <c r="K576" i="10"/>
  <c r="L576" i="10"/>
  <c r="M576" i="10"/>
  <c r="N576" i="10"/>
  <c r="O576" i="10"/>
  <c r="G576" i="10"/>
  <c r="H576" i="10"/>
  <c r="F576" i="10"/>
  <c r="I564" i="10"/>
  <c r="J564" i="10"/>
  <c r="K564" i="10"/>
  <c r="L564" i="10"/>
  <c r="M564" i="10"/>
  <c r="N564" i="10"/>
  <c r="O564" i="10"/>
  <c r="G564" i="10"/>
  <c r="H564" i="10"/>
  <c r="F564" i="10"/>
  <c r="G552" i="10"/>
  <c r="H552" i="10"/>
  <c r="I552" i="10"/>
  <c r="J552" i="10"/>
  <c r="K552" i="10"/>
  <c r="L552" i="10"/>
  <c r="M552" i="10"/>
  <c r="N552" i="10"/>
  <c r="O552" i="10"/>
  <c r="F552" i="10"/>
  <c r="M540" i="10"/>
  <c r="N540" i="10"/>
  <c r="O540" i="10"/>
  <c r="G540" i="10"/>
  <c r="H540" i="10"/>
  <c r="I540" i="10"/>
  <c r="J540" i="10"/>
  <c r="K540" i="10"/>
  <c r="L540" i="10"/>
  <c r="F540" i="10"/>
  <c r="H528" i="10"/>
  <c r="I528" i="10"/>
  <c r="G528" i="10"/>
  <c r="J528" i="10"/>
  <c r="K528" i="10"/>
  <c r="L528" i="10"/>
  <c r="M528" i="10"/>
  <c r="N528" i="10"/>
  <c r="O528" i="10"/>
  <c r="F528" i="10"/>
  <c r="H516" i="10"/>
  <c r="I516" i="10"/>
  <c r="G516" i="10"/>
  <c r="J516" i="10"/>
  <c r="K516" i="10"/>
  <c r="L516" i="10"/>
  <c r="M516" i="10"/>
  <c r="N516" i="10"/>
  <c r="O516" i="10"/>
  <c r="F516" i="10"/>
  <c r="G504" i="10"/>
  <c r="H504" i="10"/>
  <c r="I504" i="10"/>
  <c r="J504" i="10"/>
  <c r="K504" i="10"/>
  <c r="L504" i="10"/>
  <c r="M504" i="10"/>
  <c r="N504" i="10"/>
  <c r="O504" i="10"/>
  <c r="F504" i="10"/>
  <c r="G492" i="10"/>
  <c r="H492" i="10"/>
  <c r="I492" i="10"/>
  <c r="J492" i="10"/>
  <c r="K492" i="10"/>
  <c r="L492" i="10"/>
  <c r="M492" i="10"/>
  <c r="N492" i="10"/>
  <c r="O492" i="10"/>
  <c r="F492" i="10"/>
  <c r="G480" i="10"/>
  <c r="H480" i="10"/>
  <c r="I480" i="10"/>
  <c r="J480" i="10"/>
  <c r="K480" i="10"/>
  <c r="L480" i="10"/>
  <c r="O480" i="10"/>
  <c r="M480" i="10"/>
  <c r="N480" i="10"/>
  <c r="F480" i="10"/>
  <c r="G468" i="10"/>
  <c r="H468" i="10"/>
  <c r="I468" i="10"/>
  <c r="J468" i="10"/>
  <c r="K468" i="10"/>
  <c r="L468" i="10"/>
  <c r="M468" i="10"/>
  <c r="N468" i="10"/>
  <c r="O468" i="10"/>
  <c r="F468" i="10"/>
  <c r="G456" i="10"/>
  <c r="H456" i="10"/>
  <c r="I456" i="10"/>
  <c r="J456" i="10"/>
  <c r="K456" i="10"/>
  <c r="L456" i="10"/>
  <c r="M456" i="10"/>
  <c r="N456" i="10"/>
  <c r="O456" i="10"/>
  <c r="F456" i="10"/>
  <c r="M444" i="10"/>
  <c r="G444" i="10"/>
  <c r="H444" i="10"/>
  <c r="I444" i="10"/>
  <c r="J444" i="10"/>
  <c r="K444" i="10"/>
  <c r="L444" i="10"/>
  <c r="N444" i="10"/>
  <c r="O444" i="10"/>
  <c r="F444" i="10"/>
  <c r="M432" i="10"/>
  <c r="N432" i="10"/>
  <c r="G432" i="10"/>
  <c r="H432" i="10"/>
  <c r="I432" i="10"/>
  <c r="J432" i="10"/>
  <c r="K432" i="10"/>
  <c r="L432" i="10"/>
  <c r="O432" i="10"/>
  <c r="F432" i="10"/>
  <c r="M420" i="10"/>
  <c r="N420" i="10"/>
  <c r="G420" i="10"/>
  <c r="H420" i="10"/>
  <c r="I420" i="10"/>
  <c r="J420" i="10"/>
  <c r="K420" i="10"/>
  <c r="L420" i="10"/>
  <c r="O420" i="10"/>
  <c r="F420" i="10"/>
  <c r="M408" i="10"/>
  <c r="N408" i="10"/>
  <c r="O408" i="10"/>
  <c r="G408" i="10"/>
  <c r="J408" i="10"/>
  <c r="K408" i="10"/>
  <c r="L408" i="10"/>
  <c r="H408" i="10"/>
  <c r="I408" i="10"/>
  <c r="F408" i="10"/>
  <c r="M396" i="10"/>
  <c r="N396" i="10"/>
  <c r="O396" i="10"/>
  <c r="G396" i="10"/>
  <c r="I396" i="10"/>
  <c r="H396" i="10"/>
  <c r="J396" i="10"/>
  <c r="K396" i="10"/>
  <c r="L396" i="10"/>
  <c r="F396" i="10"/>
  <c r="M384" i="10"/>
  <c r="N384" i="10"/>
  <c r="O384" i="10"/>
  <c r="G384" i="10"/>
  <c r="H384" i="10"/>
  <c r="I384" i="10"/>
  <c r="J384" i="10"/>
  <c r="K384" i="10"/>
  <c r="L384" i="10"/>
  <c r="F384" i="10"/>
  <c r="M372" i="10"/>
  <c r="N372" i="10"/>
  <c r="O372" i="10"/>
  <c r="G372" i="10"/>
  <c r="H372" i="10"/>
  <c r="I372" i="10"/>
  <c r="L372" i="10"/>
  <c r="J372" i="10"/>
  <c r="K372" i="10"/>
  <c r="F372" i="10"/>
  <c r="G360" i="10"/>
  <c r="H360" i="10"/>
  <c r="I360" i="10"/>
  <c r="J360" i="10"/>
  <c r="K360" i="10"/>
  <c r="L360" i="10"/>
  <c r="M360" i="10"/>
  <c r="N360" i="10"/>
  <c r="O360" i="10"/>
  <c r="F360" i="10"/>
  <c r="H348" i="10"/>
  <c r="L348" i="10"/>
  <c r="M348" i="10"/>
  <c r="N348" i="10"/>
  <c r="O348" i="10"/>
  <c r="G348" i="10"/>
  <c r="I348" i="10"/>
  <c r="J348" i="10"/>
  <c r="K348" i="10"/>
  <c r="F348" i="10"/>
  <c r="H336" i="10"/>
  <c r="I336" i="10"/>
  <c r="G336" i="10"/>
  <c r="J336" i="10"/>
  <c r="K336" i="10"/>
  <c r="L336" i="10"/>
  <c r="M336" i="10"/>
  <c r="N336" i="10"/>
  <c r="O336" i="10"/>
  <c r="F336" i="10"/>
  <c r="H324" i="10"/>
  <c r="I324" i="10"/>
  <c r="G324" i="10"/>
  <c r="J324" i="10"/>
  <c r="K324" i="10"/>
  <c r="L324" i="10"/>
  <c r="M324" i="10"/>
  <c r="N324" i="10"/>
  <c r="O324" i="10"/>
  <c r="F324" i="10"/>
  <c r="H312" i="10"/>
  <c r="I312" i="10"/>
  <c r="G312" i="10"/>
  <c r="J312" i="10"/>
  <c r="K312" i="10"/>
  <c r="L312" i="10"/>
  <c r="M312" i="10"/>
  <c r="N312" i="10"/>
  <c r="O312" i="10"/>
  <c r="F312" i="10"/>
  <c r="G300" i="10"/>
  <c r="H300" i="10"/>
  <c r="I300" i="10"/>
  <c r="J300" i="10"/>
  <c r="K300" i="10"/>
  <c r="L300" i="10"/>
  <c r="M300" i="10"/>
  <c r="N300" i="10"/>
  <c r="O300" i="10"/>
  <c r="F300" i="10"/>
  <c r="G288" i="10"/>
  <c r="H288" i="10"/>
  <c r="I288" i="10"/>
  <c r="J288" i="10"/>
  <c r="K288" i="10"/>
  <c r="M288" i="10"/>
  <c r="N288" i="10"/>
  <c r="L288" i="10"/>
  <c r="O288" i="10"/>
  <c r="F288" i="10"/>
  <c r="G276" i="10"/>
  <c r="H276" i="10"/>
  <c r="I276" i="10"/>
  <c r="J276" i="10"/>
  <c r="K276" i="10"/>
  <c r="L276" i="10"/>
  <c r="M276" i="10"/>
  <c r="N276" i="10"/>
  <c r="O276" i="10"/>
  <c r="F276" i="10"/>
  <c r="N264" i="10"/>
  <c r="I264" i="10"/>
  <c r="J264" i="10"/>
  <c r="K264" i="10"/>
  <c r="L264" i="10"/>
  <c r="M264" i="10"/>
  <c r="O264" i="10"/>
  <c r="G264" i="10"/>
  <c r="H264" i="10"/>
  <c r="F264" i="10"/>
  <c r="N252" i="10"/>
  <c r="G252" i="10"/>
  <c r="H252" i="10"/>
  <c r="I252" i="10"/>
  <c r="J252" i="10"/>
  <c r="K252" i="10"/>
  <c r="L252" i="10"/>
  <c r="M252" i="10"/>
  <c r="O252" i="10"/>
  <c r="F252" i="10"/>
  <c r="N240" i="10"/>
  <c r="G240" i="10"/>
  <c r="H240" i="10"/>
  <c r="I240" i="10"/>
  <c r="J240" i="10"/>
  <c r="K240" i="10"/>
  <c r="L240" i="10"/>
  <c r="M240" i="10"/>
  <c r="O240" i="10"/>
  <c r="F240" i="10"/>
  <c r="N228" i="10"/>
  <c r="O228" i="10"/>
  <c r="I228" i="10"/>
  <c r="J228" i="10"/>
  <c r="K228" i="10"/>
  <c r="L228" i="10"/>
  <c r="M228" i="10"/>
  <c r="G228" i="10"/>
  <c r="H228" i="10"/>
  <c r="F228" i="10"/>
  <c r="I216" i="10"/>
  <c r="H216" i="10"/>
  <c r="J216" i="10"/>
  <c r="K216" i="10"/>
  <c r="L216" i="10"/>
  <c r="M216" i="10"/>
  <c r="N216" i="10"/>
  <c r="O216" i="10"/>
  <c r="G216" i="10"/>
  <c r="F216" i="10"/>
  <c r="I204" i="10"/>
  <c r="K204" i="10"/>
  <c r="L204" i="10"/>
  <c r="M204" i="10"/>
  <c r="N204" i="10"/>
  <c r="O204" i="10"/>
  <c r="G204" i="10"/>
  <c r="H204" i="10"/>
  <c r="J204" i="10"/>
  <c r="F204" i="10"/>
  <c r="I192" i="10"/>
  <c r="N192" i="10"/>
  <c r="O192" i="10"/>
  <c r="G192" i="10"/>
  <c r="H192" i="10"/>
  <c r="J192" i="10"/>
  <c r="K192" i="10"/>
  <c r="M192" i="10"/>
  <c r="L192" i="10"/>
  <c r="F192" i="10"/>
  <c r="I180" i="10"/>
  <c r="K180" i="10"/>
  <c r="H180" i="10"/>
  <c r="J180" i="10"/>
  <c r="L180" i="10"/>
  <c r="M180" i="10"/>
  <c r="N180" i="10"/>
  <c r="O180" i="10"/>
  <c r="G180" i="10"/>
  <c r="F180" i="10"/>
  <c r="I168" i="10"/>
  <c r="K168" i="10"/>
  <c r="L168" i="10"/>
  <c r="M168" i="10"/>
  <c r="N168" i="10"/>
  <c r="G168" i="10"/>
  <c r="H168" i="10"/>
  <c r="J168" i="10"/>
  <c r="O168" i="10"/>
  <c r="F168" i="10"/>
  <c r="G156" i="10"/>
  <c r="H156" i="10"/>
  <c r="I156" i="10"/>
  <c r="J156" i="10"/>
  <c r="K156" i="10"/>
  <c r="L156" i="10"/>
  <c r="M156" i="10"/>
  <c r="N156" i="10"/>
  <c r="O156" i="10"/>
  <c r="F156" i="10"/>
  <c r="H144" i="10"/>
  <c r="I144" i="10"/>
  <c r="J144" i="10"/>
  <c r="K144" i="10"/>
  <c r="L144" i="10"/>
  <c r="M144" i="10"/>
  <c r="N144" i="10"/>
  <c r="G144" i="10"/>
  <c r="O144" i="10"/>
  <c r="F144" i="10"/>
  <c r="L132" i="10"/>
  <c r="N132" i="10"/>
  <c r="O132" i="10"/>
  <c r="G132" i="10"/>
  <c r="H132" i="10"/>
  <c r="I132" i="10"/>
  <c r="K132" i="10"/>
  <c r="J132" i="10"/>
  <c r="M132" i="10"/>
  <c r="F132" i="10"/>
  <c r="G120" i="10"/>
  <c r="N120" i="10"/>
  <c r="H120" i="10"/>
  <c r="I120" i="10"/>
  <c r="J120" i="10"/>
  <c r="K120" i="10"/>
  <c r="M120" i="10"/>
  <c r="O120" i="10"/>
  <c r="L120" i="10"/>
  <c r="F120" i="10"/>
  <c r="N108" i="10"/>
  <c r="O108" i="10"/>
  <c r="G108" i="10"/>
  <c r="J108" i="10"/>
  <c r="H108" i="10"/>
  <c r="I108" i="10"/>
  <c r="K108" i="10"/>
  <c r="L108" i="10"/>
  <c r="M108" i="10"/>
  <c r="F108" i="10"/>
  <c r="N96" i="10"/>
  <c r="O96" i="10"/>
  <c r="G96" i="10"/>
  <c r="I96" i="10"/>
  <c r="J96" i="10"/>
  <c r="H96" i="10"/>
  <c r="K96" i="10"/>
  <c r="L96" i="10"/>
  <c r="M96" i="10"/>
  <c r="F96" i="10"/>
  <c r="N84" i="10"/>
  <c r="O84" i="10"/>
  <c r="G84" i="10"/>
  <c r="H84" i="10"/>
  <c r="I84" i="10"/>
  <c r="J84" i="10"/>
  <c r="M84" i="10"/>
  <c r="K84" i="10"/>
  <c r="L84" i="10"/>
  <c r="F84" i="10"/>
  <c r="N72" i="10"/>
  <c r="O72" i="10"/>
  <c r="G72" i="10"/>
  <c r="H72" i="10"/>
  <c r="I72" i="10"/>
  <c r="J72" i="10"/>
  <c r="K72" i="10"/>
  <c r="M72" i="10"/>
  <c r="L72" i="10"/>
  <c r="F72" i="10"/>
  <c r="N60" i="10"/>
  <c r="O60" i="10"/>
  <c r="G60" i="10"/>
  <c r="H60" i="10"/>
  <c r="I60" i="10"/>
  <c r="J60" i="10"/>
  <c r="K60" i="10"/>
  <c r="M60" i="10"/>
  <c r="L60" i="10"/>
  <c r="F60" i="10"/>
  <c r="D732" i="10"/>
  <c r="D720" i="10"/>
  <c r="D708" i="10"/>
  <c r="D696" i="10"/>
  <c r="D684" i="10"/>
  <c r="D672" i="10"/>
  <c r="D660" i="10"/>
  <c r="D648" i="10"/>
  <c r="D636" i="10"/>
  <c r="D624" i="10"/>
  <c r="D612" i="10"/>
  <c r="D600" i="10"/>
  <c r="D588" i="10"/>
  <c r="D576" i="10"/>
  <c r="D564" i="10"/>
  <c r="D552" i="10"/>
  <c r="D540" i="10"/>
  <c r="D528" i="10"/>
  <c r="D516" i="10"/>
  <c r="D504" i="10"/>
  <c r="D492" i="10"/>
  <c r="D480" i="10"/>
  <c r="D468" i="10"/>
  <c r="D456" i="10"/>
  <c r="D444" i="10"/>
  <c r="D432" i="10"/>
  <c r="D420" i="10"/>
  <c r="D408" i="10"/>
  <c r="D396" i="10"/>
  <c r="D384" i="10"/>
  <c r="D372" i="10"/>
  <c r="D360" i="10"/>
  <c r="D348" i="10"/>
  <c r="D336" i="10"/>
  <c r="D324" i="10"/>
  <c r="D312" i="10"/>
  <c r="D300" i="10"/>
  <c r="D288" i="10"/>
  <c r="D276" i="10"/>
  <c r="D264" i="10"/>
  <c r="D252" i="10"/>
  <c r="D240" i="10"/>
  <c r="D228" i="10"/>
  <c r="D216" i="10"/>
  <c r="D204" i="10"/>
  <c r="D192" i="10"/>
  <c r="D180" i="10"/>
  <c r="D168" i="10"/>
  <c r="D156" i="10"/>
  <c r="D144" i="10"/>
  <c r="D132" i="10"/>
  <c r="D120" i="10"/>
  <c r="D108" i="10"/>
  <c r="D96" i="10"/>
  <c r="D84" i="10"/>
  <c r="D72" i="10"/>
  <c r="D60" i="10"/>
  <c r="E456" i="10"/>
  <c r="E364" i="10"/>
  <c r="E351" i="10"/>
  <c r="E338" i="10"/>
  <c r="E312" i="10"/>
  <c r="E109" i="10"/>
  <c r="F703" i="10"/>
  <c r="F351" i="10"/>
  <c r="G743" i="10"/>
  <c r="H743" i="10"/>
  <c r="L743" i="10"/>
  <c r="M743" i="10"/>
  <c r="N743" i="10"/>
  <c r="O743" i="10"/>
  <c r="I743" i="10"/>
  <c r="G731" i="10"/>
  <c r="H731" i="10"/>
  <c r="I731" i="10"/>
  <c r="J731" i="10"/>
  <c r="K731" i="10"/>
  <c r="L731" i="10"/>
  <c r="M731" i="10"/>
  <c r="N731" i="10"/>
  <c r="O731" i="10"/>
  <c r="G719" i="10"/>
  <c r="H719" i="10"/>
  <c r="J719" i="10"/>
  <c r="K719" i="10"/>
  <c r="L719" i="10"/>
  <c r="I719" i="10"/>
  <c r="M719" i="10"/>
  <c r="N719" i="10"/>
  <c r="O719" i="10"/>
  <c r="G707" i="10"/>
  <c r="H707" i="10"/>
  <c r="J707" i="10"/>
  <c r="K707" i="10"/>
  <c r="L707" i="10"/>
  <c r="N707" i="10"/>
  <c r="I707" i="10"/>
  <c r="M707" i="10"/>
  <c r="O707" i="10"/>
  <c r="G695" i="10"/>
  <c r="H695" i="10"/>
  <c r="J695" i="10"/>
  <c r="K695" i="10"/>
  <c r="L695" i="10"/>
  <c r="N695" i="10"/>
  <c r="O695" i="10"/>
  <c r="G683" i="10"/>
  <c r="H683" i="10"/>
  <c r="J683" i="10"/>
  <c r="K683" i="10"/>
  <c r="L683" i="10"/>
  <c r="M683" i="10"/>
  <c r="N683" i="10"/>
  <c r="O683" i="10"/>
  <c r="I683" i="10"/>
  <c r="G671" i="10"/>
  <c r="H671" i="10"/>
  <c r="I671" i="10"/>
  <c r="J671" i="10"/>
  <c r="K671" i="10"/>
  <c r="L671" i="10"/>
  <c r="M671" i="10"/>
  <c r="N671" i="10"/>
  <c r="O671" i="10"/>
  <c r="H659" i="10"/>
  <c r="K659" i="10"/>
  <c r="L659" i="10"/>
  <c r="M659" i="10"/>
  <c r="N659" i="10"/>
  <c r="O659" i="10"/>
  <c r="G659" i="10"/>
  <c r="I659" i="10"/>
  <c r="J659" i="10"/>
  <c r="H647" i="10"/>
  <c r="N647" i="10"/>
  <c r="O647" i="10"/>
  <c r="G647" i="10"/>
  <c r="I647" i="10"/>
  <c r="J647" i="10"/>
  <c r="K647" i="10"/>
  <c r="L647" i="10"/>
  <c r="M647" i="10"/>
  <c r="H635" i="10"/>
  <c r="G635" i="10"/>
  <c r="I635" i="10"/>
  <c r="J635" i="10"/>
  <c r="K635" i="10"/>
  <c r="L635" i="10"/>
  <c r="M635" i="10"/>
  <c r="N635" i="10"/>
  <c r="H623" i="10"/>
  <c r="G623" i="10"/>
  <c r="I623" i="10"/>
  <c r="J623" i="10"/>
  <c r="K623" i="10"/>
  <c r="L623" i="10"/>
  <c r="M623" i="10"/>
  <c r="N623" i="10"/>
  <c r="O623" i="10"/>
  <c r="G611" i="10"/>
  <c r="H611" i="10"/>
  <c r="J611" i="10"/>
  <c r="M611" i="10"/>
  <c r="N611" i="10"/>
  <c r="O611" i="10"/>
  <c r="I611" i="10"/>
  <c r="K611" i="10"/>
  <c r="L611" i="10"/>
  <c r="G599" i="10"/>
  <c r="H599" i="10"/>
  <c r="I599" i="10"/>
  <c r="J599" i="10"/>
  <c r="M599" i="10"/>
  <c r="K599" i="10"/>
  <c r="L599" i="10"/>
  <c r="N599" i="10"/>
  <c r="O599" i="10"/>
  <c r="G587" i="10"/>
  <c r="H587" i="10"/>
  <c r="I587" i="10"/>
  <c r="J587" i="10"/>
  <c r="M587" i="10"/>
  <c r="O587" i="10"/>
  <c r="K587" i="10"/>
  <c r="L587" i="10"/>
  <c r="N587" i="10"/>
  <c r="G575" i="10"/>
  <c r="H575" i="10"/>
  <c r="I575" i="10"/>
  <c r="J575" i="10"/>
  <c r="K575" i="10"/>
  <c r="L575" i="10"/>
  <c r="M575" i="10"/>
  <c r="N575" i="10"/>
  <c r="O575" i="10"/>
  <c r="G563" i="10"/>
  <c r="H563" i="10"/>
  <c r="I563" i="10"/>
  <c r="J563" i="10"/>
  <c r="K563" i="10"/>
  <c r="L563" i="10"/>
  <c r="M563" i="10"/>
  <c r="N563" i="10"/>
  <c r="O563" i="10"/>
  <c r="M551" i="10"/>
  <c r="N551" i="10"/>
  <c r="G551" i="10"/>
  <c r="H551" i="10"/>
  <c r="I551" i="10"/>
  <c r="J551" i="10"/>
  <c r="K551" i="10"/>
  <c r="L551" i="10"/>
  <c r="O551" i="10"/>
  <c r="M539" i="10"/>
  <c r="N539" i="10"/>
  <c r="H539" i="10"/>
  <c r="I539" i="10"/>
  <c r="J539" i="10"/>
  <c r="K539" i="10"/>
  <c r="L539" i="10"/>
  <c r="O539" i="10"/>
  <c r="G539" i="10"/>
  <c r="M527" i="10"/>
  <c r="N527" i="10"/>
  <c r="I527" i="10"/>
  <c r="J527" i="10"/>
  <c r="K527" i="10"/>
  <c r="L527" i="10"/>
  <c r="O527" i="10"/>
  <c r="G527" i="10"/>
  <c r="H527" i="10"/>
  <c r="M515" i="10"/>
  <c r="N515" i="10"/>
  <c r="I515" i="10"/>
  <c r="J515" i="10"/>
  <c r="K515" i="10"/>
  <c r="L515" i="10"/>
  <c r="O515" i="10"/>
  <c r="G515" i="10"/>
  <c r="H515" i="10"/>
  <c r="M503" i="10"/>
  <c r="N503" i="10"/>
  <c r="O503" i="10"/>
  <c r="G503" i="10"/>
  <c r="H503" i="10"/>
  <c r="I503" i="10"/>
  <c r="J503" i="10"/>
  <c r="K503" i="10"/>
  <c r="L503" i="10"/>
  <c r="M491" i="10"/>
  <c r="N491" i="10"/>
  <c r="O491" i="10"/>
  <c r="G491" i="10"/>
  <c r="H491" i="10"/>
  <c r="I491" i="10"/>
  <c r="L491" i="10"/>
  <c r="J491" i="10"/>
  <c r="K491" i="10"/>
  <c r="M479" i="10"/>
  <c r="N479" i="10"/>
  <c r="O479" i="10"/>
  <c r="G479" i="10"/>
  <c r="H479" i="10"/>
  <c r="I479" i="10"/>
  <c r="J479" i="10"/>
  <c r="K479" i="10"/>
  <c r="L479" i="10"/>
  <c r="M467" i="10"/>
  <c r="N467" i="10"/>
  <c r="O467" i="10"/>
  <c r="G467" i="10"/>
  <c r="H467" i="10"/>
  <c r="I467" i="10"/>
  <c r="J467" i="10"/>
  <c r="K467" i="10"/>
  <c r="L467" i="10"/>
  <c r="E467" i="10"/>
  <c r="J455" i="10"/>
  <c r="M455" i="10"/>
  <c r="N455" i="10"/>
  <c r="O455" i="10"/>
  <c r="G455" i="10"/>
  <c r="H455" i="10"/>
  <c r="I455" i="10"/>
  <c r="K455" i="10"/>
  <c r="L455" i="10"/>
  <c r="E455" i="10"/>
  <c r="J443" i="10"/>
  <c r="G443" i="10"/>
  <c r="H443" i="10"/>
  <c r="I443" i="10"/>
  <c r="K443" i="10"/>
  <c r="L443" i="10"/>
  <c r="M443" i="10"/>
  <c r="N443" i="10"/>
  <c r="O443" i="10"/>
  <c r="E443" i="10"/>
  <c r="J431" i="10"/>
  <c r="K431" i="10"/>
  <c r="L431" i="10"/>
  <c r="M431" i="10"/>
  <c r="N431" i="10"/>
  <c r="O431" i="10"/>
  <c r="G431" i="10"/>
  <c r="H431" i="10"/>
  <c r="I431" i="10"/>
  <c r="E431" i="10"/>
  <c r="J419" i="10"/>
  <c r="K419" i="10"/>
  <c r="M419" i="10"/>
  <c r="N419" i="10"/>
  <c r="O419" i="10"/>
  <c r="L419" i="10"/>
  <c r="G419" i="10"/>
  <c r="H419" i="10"/>
  <c r="I419" i="10"/>
  <c r="E419" i="10"/>
  <c r="J407" i="10"/>
  <c r="K407" i="10"/>
  <c r="L407" i="10"/>
  <c r="M407" i="10"/>
  <c r="N407" i="10"/>
  <c r="O407" i="10"/>
  <c r="G407" i="10"/>
  <c r="H407" i="10"/>
  <c r="I407" i="10"/>
  <c r="E407" i="10"/>
  <c r="J395" i="10"/>
  <c r="K395" i="10"/>
  <c r="L395" i="10"/>
  <c r="M395" i="10"/>
  <c r="N395" i="10"/>
  <c r="O395" i="10"/>
  <c r="G395" i="10"/>
  <c r="H395" i="10"/>
  <c r="I395" i="10"/>
  <c r="E395" i="10"/>
  <c r="J383" i="10"/>
  <c r="K383" i="10"/>
  <c r="L383" i="10"/>
  <c r="M383" i="10"/>
  <c r="N383" i="10"/>
  <c r="O383" i="10"/>
  <c r="I383" i="10"/>
  <c r="G383" i="10"/>
  <c r="H383" i="10"/>
  <c r="E383" i="10"/>
  <c r="J371" i="10"/>
  <c r="K371" i="10"/>
  <c r="L371" i="10"/>
  <c r="M371" i="10"/>
  <c r="N371" i="10"/>
  <c r="O371" i="10"/>
  <c r="G371" i="10"/>
  <c r="H371" i="10"/>
  <c r="I371" i="10"/>
  <c r="E371" i="10"/>
  <c r="M359" i="10"/>
  <c r="N359" i="10"/>
  <c r="O359" i="10"/>
  <c r="G359" i="10"/>
  <c r="H359" i="10"/>
  <c r="I359" i="10"/>
  <c r="J359" i="10"/>
  <c r="K359" i="10"/>
  <c r="L359" i="10"/>
  <c r="E359" i="10"/>
  <c r="M347" i="10"/>
  <c r="N347" i="10"/>
  <c r="G347" i="10"/>
  <c r="H347" i="10"/>
  <c r="I347" i="10"/>
  <c r="J347" i="10"/>
  <c r="K347" i="10"/>
  <c r="L347" i="10"/>
  <c r="O347" i="10"/>
  <c r="E347" i="10"/>
  <c r="M335" i="10"/>
  <c r="N335" i="10"/>
  <c r="K335" i="10"/>
  <c r="L335" i="10"/>
  <c r="O335" i="10"/>
  <c r="G335" i="10"/>
  <c r="H335" i="10"/>
  <c r="I335" i="10"/>
  <c r="J335" i="10"/>
  <c r="E335" i="10"/>
  <c r="M323" i="10"/>
  <c r="N323" i="10"/>
  <c r="K323" i="10"/>
  <c r="L323" i="10"/>
  <c r="O323" i="10"/>
  <c r="G323" i="10"/>
  <c r="H323" i="10"/>
  <c r="I323" i="10"/>
  <c r="J323" i="10"/>
  <c r="E323" i="10"/>
  <c r="M311" i="10"/>
  <c r="N311" i="10"/>
  <c r="K311" i="10"/>
  <c r="L311" i="10"/>
  <c r="O311" i="10"/>
  <c r="G311" i="10"/>
  <c r="H311" i="10"/>
  <c r="I311" i="10"/>
  <c r="J311" i="10"/>
  <c r="E311" i="10"/>
  <c r="M299" i="10"/>
  <c r="N299" i="10"/>
  <c r="O299" i="10"/>
  <c r="G299" i="10"/>
  <c r="H299" i="10"/>
  <c r="I299" i="10"/>
  <c r="J299" i="10"/>
  <c r="K299" i="10"/>
  <c r="L299" i="10"/>
  <c r="E299" i="10"/>
  <c r="M287" i="10"/>
  <c r="N287" i="10"/>
  <c r="O287" i="10"/>
  <c r="G287" i="10"/>
  <c r="H287" i="10"/>
  <c r="J287" i="10"/>
  <c r="K287" i="10"/>
  <c r="I287" i="10"/>
  <c r="L287" i="10"/>
  <c r="E287" i="10"/>
  <c r="M275" i="10"/>
  <c r="N275" i="10"/>
  <c r="O275" i="10"/>
  <c r="G275" i="10"/>
  <c r="H275" i="10"/>
  <c r="I275" i="10"/>
  <c r="J275" i="10"/>
  <c r="K275" i="10"/>
  <c r="L275" i="10"/>
  <c r="E275" i="10"/>
  <c r="K263" i="10"/>
  <c r="M263" i="10"/>
  <c r="N263" i="10"/>
  <c r="G263" i="10"/>
  <c r="H263" i="10"/>
  <c r="I263" i="10"/>
  <c r="J263" i="10"/>
  <c r="L263" i="10"/>
  <c r="O263" i="10"/>
  <c r="E263" i="10"/>
  <c r="K251" i="10"/>
  <c r="M251" i="10"/>
  <c r="N251" i="10"/>
  <c r="O251" i="10"/>
  <c r="G251" i="10"/>
  <c r="H251" i="10"/>
  <c r="I251" i="10"/>
  <c r="J251" i="10"/>
  <c r="L251" i="10"/>
  <c r="E251" i="10"/>
  <c r="K239" i="10"/>
  <c r="M239" i="10"/>
  <c r="N239" i="10"/>
  <c r="I239" i="10"/>
  <c r="J239" i="10"/>
  <c r="L239" i="10"/>
  <c r="O239" i="10"/>
  <c r="G239" i="10"/>
  <c r="H239" i="10"/>
  <c r="E239" i="10"/>
  <c r="K227" i="10"/>
  <c r="L227" i="10"/>
  <c r="M227" i="10"/>
  <c r="N227" i="10"/>
  <c r="G227" i="10"/>
  <c r="H227" i="10"/>
  <c r="I227" i="10"/>
  <c r="J227" i="10"/>
  <c r="O227" i="10"/>
  <c r="E227" i="10"/>
  <c r="G215" i="10"/>
  <c r="H215" i="10"/>
  <c r="I215" i="10"/>
  <c r="J215" i="10"/>
  <c r="K215" i="10"/>
  <c r="L215" i="10"/>
  <c r="N215" i="10"/>
  <c r="O215" i="10"/>
  <c r="M215" i="10"/>
  <c r="E215" i="10"/>
  <c r="G203" i="10"/>
  <c r="H203" i="10"/>
  <c r="I203" i="10"/>
  <c r="J203" i="10"/>
  <c r="K203" i="10"/>
  <c r="L203" i="10"/>
  <c r="M203" i="10"/>
  <c r="N203" i="10"/>
  <c r="O203" i="10"/>
  <c r="E203" i="10"/>
  <c r="J191" i="10"/>
  <c r="K191" i="10"/>
  <c r="L191" i="10"/>
  <c r="M191" i="10"/>
  <c r="N191" i="10"/>
  <c r="O191" i="10"/>
  <c r="G191" i="10"/>
  <c r="I191" i="10"/>
  <c r="H191" i="10"/>
  <c r="E191" i="10"/>
  <c r="H179" i="10"/>
  <c r="G179" i="10"/>
  <c r="I179" i="10"/>
  <c r="J179" i="10"/>
  <c r="K179" i="10"/>
  <c r="L179" i="10"/>
  <c r="M179" i="10"/>
  <c r="N179" i="10"/>
  <c r="O179" i="10"/>
  <c r="E179" i="10"/>
  <c r="H167" i="10"/>
  <c r="I167" i="10"/>
  <c r="J167" i="10"/>
  <c r="K167" i="10"/>
  <c r="G167" i="10"/>
  <c r="L167" i="10"/>
  <c r="M167" i="10"/>
  <c r="O167" i="10"/>
  <c r="N167" i="10"/>
  <c r="E167" i="10"/>
  <c r="M155" i="10"/>
  <c r="N155" i="10"/>
  <c r="G155" i="10"/>
  <c r="H155" i="10"/>
  <c r="I155" i="10"/>
  <c r="J155" i="10"/>
  <c r="K155" i="10"/>
  <c r="O155" i="10"/>
  <c r="L155" i="10"/>
  <c r="E155" i="10"/>
  <c r="M143" i="10"/>
  <c r="N143" i="10"/>
  <c r="O143" i="10"/>
  <c r="G143" i="10"/>
  <c r="H143" i="10"/>
  <c r="I143" i="10"/>
  <c r="L143" i="10"/>
  <c r="J143" i="10"/>
  <c r="K143" i="10"/>
  <c r="E143" i="10"/>
  <c r="M131" i="10"/>
  <c r="N131" i="10"/>
  <c r="G131" i="10"/>
  <c r="I131" i="10"/>
  <c r="J131" i="10"/>
  <c r="K131" i="10"/>
  <c r="L131" i="10"/>
  <c r="O131" i="10"/>
  <c r="H131" i="10"/>
  <c r="E131" i="10"/>
  <c r="M119" i="10"/>
  <c r="N119" i="10"/>
  <c r="H119" i="10"/>
  <c r="J119" i="10"/>
  <c r="K119" i="10"/>
  <c r="L119" i="10"/>
  <c r="O119" i="10"/>
  <c r="G119" i="10"/>
  <c r="I119" i="10"/>
  <c r="E119" i="10"/>
  <c r="K107" i="10"/>
  <c r="L107" i="10"/>
  <c r="M107" i="10"/>
  <c r="N107" i="10"/>
  <c r="O107" i="10"/>
  <c r="G107" i="10"/>
  <c r="H107" i="10"/>
  <c r="I107" i="10"/>
  <c r="J107" i="10"/>
  <c r="E107" i="10"/>
  <c r="K95" i="10"/>
  <c r="L95" i="10"/>
  <c r="M95" i="10"/>
  <c r="N95" i="10"/>
  <c r="O95" i="10"/>
  <c r="G95" i="10"/>
  <c r="I95" i="10"/>
  <c r="H95" i="10"/>
  <c r="J95" i="10"/>
  <c r="E95" i="10"/>
  <c r="K83" i="10"/>
  <c r="L83" i="10"/>
  <c r="M83" i="10"/>
  <c r="N83" i="10"/>
  <c r="O83" i="10"/>
  <c r="G83" i="10"/>
  <c r="H83" i="10"/>
  <c r="J83" i="10"/>
  <c r="I83" i="10"/>
  <c r="F83" i="10"/>
  <c r="E83" i="10"/>
  <c r="K71" i="10"/>
  <c r="L71" i="10"/>
  <c r="M71" i="10"/>
  <c r="N71" i="10"/>
  <c r="O71" i="10"/>
  <c r="G71" i="10"/>
  <c r="H71" i="10"/>
  <c r="J71" i="10"/>
  <c r="I71" i="10"/>
  <c r="E71" i="10"/>
  <c r="F71" i="10"/>
  <c r="K59" i="10"/>
  <c r="L59" i="10"/>
  <c r="M59" i="10"/>
  <c r="N59" i="10"/>
  <c r="O59" i="10"/>
  <c r="G59" i="10"/>
  <c r="H59" i="10"/>
  <c r="J59" i="10"/>
  <c r="I59" i="10"/>
  <c r="F59" i="10"/>
  <c r="E59" i="10"/>
  <c r="D731" i="10"/>
  <c r="D719" i="10"/>
  <c r="D707" i="10"/>
  <c r="D695" i="10"/>
  <c r="D683" i="10"/>
  <c r="D671" i="10"/>
  <c r="D659" i="10"/>
  <c r="D647" i="10"/>
  <c r="D635" i="10"/>
  <c r="D623" i="10"/>
  <c r="D611" i="10"/>
  <c r="D599" i="10"/>
  <c r="D587" i="10"/>
  <c r="D575" i="10"/>
  <c r="D563" i="10"/>
  <c r="D551" i="10"/>
  <c r="D539" i="10"/>
  <c r="D527" i="10"/>
  <c r="D515" i="10"/>
  <c r="D503" i="10"/>
  <c r="D491" i="10"/>
  <c r="D479" i="10"/>
  <c r="D467" i="10"/>
  <c r="D455" i="10"/>
  <c r="D443" i="10"/>
  <c r="D431" i="10"/>
  <c r="D419" i="10"/>
  <c r="D407" i="10"/>
  <c r="D395" i="10"/>
  <c r="D383" i="10"/>
  <c r="D371" i="10"/>
  <c r="D359" i="10"/>
  <c r="D347" i="10"/>
  <c r="D335" i="10"/>
  <c r="D323" i="10"/>
  <c r="D311" i="10"/>
  <c r="D299" i="10"/>
  <c r="D287" i="10"/>
  <c r="D275" i="10"/>
  <c r="D263" i="10"/>
  <c r="D251" i="10"/>
  <c r="D239" i="10"/>
  <c r="D227" i="10"/>
  <c r="D215" i="10"/>
  <c r="D203" i="10"/>
  <c r="D191" i="10"/>
  <c r="D179" i="10"/>
  <c r="D167" i="10"/>
  <c r="D155" i="10"/>
  <c r="D143" i="10"/>
  <c r="D131" i="10"/>
  <c r="D119" i="10"/>
  <c r="D107" i="10"/>
  <c r="D95" i="10"/>
  <c r="D83" i="10"/>
  <c r="D71" i="10"/>
  <c r="D59" i="10"/>
  <c r="E732" i="10"/>
  <c r="E720" i="10"/>
  <c r="E708" i="10"/>
  <c r="E696" i="10"/>
  <c r="E684" i="10"/>
  <c r="E672" i="10"/>
  <c r="E660" i="10"/>
  <c r="E648" i="10"/>
  <c r="E636" i="10"/>
  <c r="E624" i="10"/>
  <c r="E612" i="10"/>
  <c r="E600" i="10"/>
  <c r="E588" i="10"/>
  <c r="E576" i="10"/>
  <c r="E564" i="10"/>
  <c r="E552" i="10"/>
  <c r="E540" i="10"/>
  <c r="E528" i="10"/>
  <c r="E516" i="10"/>
  <c r="E504" i="10"/>
  <c r="E492" i="10"/>
  <c r="E480" i="10"/>
  <c r="E468" i="10"/>
  <c r="E376" i="10"/>
  <c r="E363" i="10"/>
  <c r="E350" i="10"/>
  <c r="E324" i="10"/>
  <c r="E252" i="10"/>
  <c r="E204" i="10"/>
  <c r="E156" i="10"/>
  <c r="E108" i="10"/>
  <c r="E60" i="10"/>
  <c r="F607" i="10"/>
  <c r="F563" i="10"/>
  <c r="F395" i="10"/>
  <c r="F347" i="10"/>
  <c r="F275" i="10"/>
  <c r="F203" i="10"/>
  <c r="F131" i="10"/>
  <c r="H732" i="10"/>
  <c r="M703" i="10"/>
  <c r="J118" i="10"/>
  <c r="K118" i="10"/>
  <c r="M118" i="10"/>
  <c r="G118" i="10"/>
  <c r="H118" i="10"/>
  <c r="I118" i="10"/>
  <c r="L118" i="10"/>
  <c r="N118" i="10"/>
  <c r="O118" i="10"/>
  <c r="H106" i="10"/>
  <c r="I106" i="10"/>
  <c r="J106" i="10"/>
  <c r="K106" i="10"/>
  <c r="L106" i="10"/>
  <c r="M106" i="10"/>
  <c r="N106" i="10"/>
  <c r="G106" i="10"/>
  <c r="O106" i="10"/>
  <c r="H94" i="10"/>
  <c r="I94" i="10"/>
  <c r="J94" i="10"/>
  <c r="K94" i="10"/>
  <c r="L94" i="10"/>
  <c r="M94" i="10"/>
  <c r="N94" i="10"/>
  <c r="O94" i="10"/>
  <c r="G94" i="10"/>
  <c r="F94" i="10"/>
  <c r="H82" i="10"/>
  <c r="I82" i="10"/>
  <c r="J82" i="10"/>
  <c r="K82" i="10"/>
  <c r="L82" i="10"/>
  <c r="M82" i="10"/>
  <c r="N82" i="10"/>
  <c r="O82" i="10"/>
  <c r="G82" i="10"/>
  <c r="F82" i="10"/>
  <c r="H70" i="10"/>
  <c r="I70" i="10"/>
  <c r="J70" i="10"/>
  <c r="K70" i="10"/>
  <c r="L70" i="10"/>
  <c r="M70" i="10"/>
  <c r="N70" i="10"/>
  <c r="O70" i="10"/>
  <c r="G70" i="10"/>
  <c r="F70" i="10"/>
  <c r="H58" i="10"/>
  <c r="I58" i="10"/>
  <c r="J58" i="10"/>
  <c r="K58" i="10"/>
  <c r="L58" i="10"/>
  <c r="M58" i="10"/>
  <c r="N58" i="10"/>
  <c r="O58" i="10"/>
  <c r="G58" i="10"/>
  <c r="F58" i="10"/>
  <c r="D118" i="10"/>
  <c r="D106" i="10"/>
  <c r="D94" i="10"/>
  <c r="D82" i="10"/>
  <c r="D70" i="10"/>
  <c r="D58" i="10"/>
  <c r="E743" i="10"/>
  <c r="E731" i="10"/>
  <c r="E719" i="10"/>
  <c r="E707" i="10"/>
  <c r="E695" i="10"/>
  <c r="E683" i="10"/>
  <c r="E671" i="10"/>
  <c r="E659" i="10"/>
  <c r="E647" i="10"/>
  <c r="E635" i="10"/>
  <c r="E623" i="10"/>
  <c r="E611" i="10"/>
  <c r="E599" i="10"/>
  <c r="E587" i="10"/>
  <c r="E575" i="10"/>
  <c r="E563" i="10"/>
  <c r="E551" i="10"/>
  <c r="E539" i="10"/>
  <c r="E527" i="10"/>
  <c r="E515" i="10"/>
  <c r="E503" i="10"/>
  <c r="E491" i="10"/>
  <c r="E479" i="10"/>
  <c r="E440" i="10"/>
  <c r="E388" i="10"/>
  <c r="E375" i="10"/>
  <c r="E362" i="10"/>
  <c r="E336" i="10"/>
  <c r="E266" i="10"/>
  <c r="E218" i="10"/>
  <c r="E170" i="10"/>
  <c r="E122" i="10"/>
  <c r="E106" i="10"/>
  <c r="E74" i="10"/>
  <c r="E58" i="10"/>
  <c r="F731" i="10"/>
  <c r="F683" i="10"/>
  <c r="F623" i="10"/>
  <c r="F467" i="10"/>
  <c r="F431" i="10"/>
  <c r="G732" i="10"/>
  <c r="L720" i="10"/>
  <c r="G453" i="10"/>
  <c r="H453" i="10"/>
  <c r="I453" i="10"/>
  <c r="J453" i="10"/>
  <c r="K453" i="10"/>
  <c r="L453" i="10"/>
  <c r="M453" i="10"/>
  <c r="N453" i="10"/>
  <c r="O453" i="10"/>
  <c r="F453" i="10"/>
  <c r="H441" i="10"/>
  <c r="I441" i="10"/>
  <c r="J441" i="10"/>
  <c r="K441" i="10"/>
  <c r="L441" i="10"/>
  <c r="M441" i="10"/>
  <c r="N441" i="10"/>
  <c r="O441" i="10"/>
  <c r="G441" i="10"/>
  <c r="F441" i="10"/>
  <c r="N429" i="10"/>
  <c r="O429" i="10"/>
  <c r="G429" i="10"/>
  <c r="H429" i="10"/>
  <c r="I429" i="10"/>
  <c r="J429" i="10"/>
  <c r="M429" i="10"/>
  <c r="K429" i="10"/>
  <c r="L429" i="10"/>
  <c r="F429" i="10"/>
  <c r="G417" i="10"/>
  <c r="H417" i="10"/>
  <c r="I417" i="10"/>
  <c r="J417" i="10"/>
  <c r="K417" i="10"/>
  <c r="L417" i="10"/>
  <c r="M417" i="10"/>
  <c r="N417" i="10"/>
  <c r="O417" i="10"/>
  <c r="F417" i="10"/>
  <c r="G405" i="10"/>
  <c r="H405" i="10"/>
  <c r="I405" i="10"/>
  <c r="J405" i="10"/>
  <c r="K405" i="10"/>
  <c r="L405" i="10"/>
  <c r="M405" i="10"/>
  <c r="N405" i="10"/>
  <c r="O405" i="10"/>
  <c r="F405" i="10"/>
  <c r="G393" i="10"/>
  <c r="H393" i="10"/>
  <c r="I393" i="10"/>
  <c r="J393" i="10"/>
  <c r="K393" i="10"/>
  <c r="L393" i="10"/>
  <c r="O393" i="10"/>
  <c r="M393" i="10"/>
  <c r="N393" i="10"/>
  <c r="F393" i="10"/>
  <c r="G381" i="10"/>
  <c r="H381" i="10"/>
  <c r="I381" i="10"/>
  <c r="J381" i="10"/>
  <c r="K381" i="10"/>
  <c r="L381" i="10"/>
  <c r="M381" i="10"/>
  <c r="N381" i="10"/>
  <c r="O381" i="10"/>
  <c r="F381" i="10"/>
  <c r="G369" i="10"/>
  <c r="H369" i="10"/>
  <c r="I369" i="10"/>
  <c r="J369" i="10"/>
  <c r="K369" i="10"/>
  <c r="L369" i="10"/>
  <c r="M369" i="10"/>
  <c r="N369" i="10"/>
  <c r="O369" i="10"/>
  <c r="F369" i="10"/>
  <c r="G357" i="10"/>
  <c r="H357" i="10"/>
  <c r="I357" i="10"/>
  <c r="J357" i="10"/>
  <c r="K357" i="10"/>
  <c r="L357" i="10"/>
  <c r="M357" i="10"/>
  <c r="N357" i="10"/>
  <c r="O357" i="10"/>
  <c r="F357" i="10"/>
  <c r="G345" i="10"/>
  <c r="H345" i="10"/>
  <c r="K345" i="10"/>
  <c r="I345" i="10"/>
  <c r="J345" i="10"/>
  <c r="L345" i="10"/>
  <c r="M345" i="10"/>
  <c r="N345" i="10"/>
  <c r="O345" i="10"/>
  <c r="F345" i="10"/>
  <c r="G333" i="10"/>
  <c r="H333" i="10"/>
  <c r="K333" i="10"/>
  <c r="L333" i="10"/>
  <c r="M333" i="10"/>
  <c r="N333" i="10"/>
  <c r="O333" i="10"/>
  <c r="I333" i="10"/>
  <c r="J333" i="10"/>
  <c r="F333" i="10"/>
  <c r="G321" i="10"/>
  <c r="H321" i="10"/>
  <c r="K321" i="10"/>
  <c r="L321" i="10"/>
  <c r="M321" i="10"/>
  <c r="N321" i="10"/>
  <c r="O321" i="10"/>
  <c r="I321" i="10"/>
  <c r="J321" i="10"/>
  <c r="F321" i="10"/>
  <c r="G309" i="10"/>
  <c r="H309" i="10"/>
  <c r="I309" i="10"/>
  <c r="K309" i="10"/>
  <c r="L309" i="10"/>
  <c r="J309" i="10"/>
  <c r="M309" i="10"/>
  <c r="N309" i="10"/>
  <c r="O309" i="10"/>
  <c r="F309" i="10"/>
  <c r="G297" i="10"/>
  <c r="H297" i="10"/>
  <c r="I297" i="10"/>
  <c r="J297" i="10"/>
  <c r="K297" i="10"/>
  <c r="L297" i="10"/>
  <c r="M297" i="10"/>
  <c r="N297" i="10"/>
  <c r="O297" i="10"/>
  <c r="F297" i="10"/>
  <c r="G285" i="10"/>
  <c r="H285" i="10"/>
  <c r="I285" i="10"/>
  <c r="J285" i="10"/>
  <c r="K285" i="10"/>
  <c r="L285" i="10"/>
  <c r="M285" i="10"/>
  <c r="N285" i="10"/>
  <c r="O285" i="10"/>
  <c r="F285" i="10"/>
  <c r="G273" i="10"/>
  <c r="H273" i="10"/>
  <c r="I273" i="10"/>
  <c r="J273" i="10"/>
  <c r="K273" i="10"/>
  <c r="L273" i="10"/>
  <c r="M273" i="10"/>
  <c r="N273" i="10"/>
  <c r="O273" i="10"/>
  <c r="F273" i="10"/>
  <c r="G261" i="10"/>
  <c r="H261" i="10"/>
  <c r="I261" i="10"/>
  <c r="J261" i="10"/>
  <c r="K261" i="10"/>
  <c r="L261" i="10"/>
  <c r="M261" i="10"/>
  <c r="N261" i="10"/>
  <c r="O261" i="10"/>
  <c r="F261" i="10"/>
  <c r="G249" i="10"/>
  <c r="H249" i="10"/>
  <c r="O249" i="10"/>
  <c r="I249" i="10"/>
  <c r="J249" i="10"/>
  <c r="K249" i="10"/>
  <c r="L249" i="10"/>
  <c r="M249" i="10"/>
  <c r="N249" i="10"/>
  <c r="F249" i="10"/>
  <c r="G237" i="10"/>
  <c r="H237" i="10"/>
  <c r="L237" i="10"/>
  <c r="M237" i="10"/>
  <c r="N237" i="10"/>
  <c r="O237" i="10"/>
  <c r="I237" i="10"/>
  <c r="J237" i="10"/>
  <c r="K237" i="10"/>
  <c r="F237" i="10"/>
  <c r="G225" i="10"/>
  <c r="H225" i="10"/>
  <c r="I225" i="10"/>
  <c r="K225" i="10"/>
  <c r="N225" i="10"/>
  <c r="O225" i="10"/>
  <c r="J225" i="10"/>
  <c r="L225" i="10"/>
  <c r="M225" i="10"/>
  <c r="F225" i="10"/>
  <c r="L213" i="10"/>
  <c r="I213" i="10"/>
  <c r="J213" i="10"/>
  <c r="K213" i="10"/>
  <c r="M213" i="10"/>
  <c r="N213" i="10"/>
  <c r="O213" i="10"/>
  <c r="G213" i="10"/>
  <c r="H213" i="10"/>
  <c r="F213" i="10"/>
  <c r="L201" i="10"/>
  <c r="K201" i="10"/>
  <c r="M201" i="10"/>
  <c r="N201" i="10"/>
  <c r="O201" i="10"/>
  <c r="G201" i="10"/>
  <c r="H201" i="10"/>
  <c r="J201" i="10"/>
  <c r="I201" i="10"/>
  <c r="F201" i="10"/>
  <c r="L189" i="10"/>
  <c r="N189" i="10"/>
  <c r="O189" i="10"/>
  <c r="G189" i="10"/>
  <c r="H189" i="10"/>
  <c r="I189" i="10"/>
  <c r="J189" i="10"/>
  <c r="M189" i="10"/>
  <c r="K189" i="10"/>
  <c r="F189" i="10"/>
  <c r="L177" i="10"/>
  <c r="N177" i="10"/>
  <c r="G177" i="10"/>
  <c r="H177" i="10"/>
  <c r="I177" i="10"/>
  <c r="J177" i="10"/>
  <c r="K177" i="10"/>
  <c r="M177" i="10"/>
  <c r="O177" i="10"/>
  <c r="F177" i="10"/>
  <c r="L165" i="10"/>
  <c r="N165" i="10"/>
  <c r="O165" i="10"/>
  <c r="M165" i="10"/>
  <c r="G165" i="10"/>
  <c r="H165" i="10"/>
  <c r="I165" i="10"/>
  <c r="K165" i="10"/>
  <c r="J165" i="10"/>
  <c r="F165" i="10"/>
  <c r="G153" i="10"/>
  <c r="H153" i="10"/>
  <c r="I153" i="10"/>
  <c r="J153" i="10"/>
  <c r="K153" i="10"/>
  <c r="L153" i="10"/>
  <c r="M153" i="10"/>
  <c r="N153" i="10"/>
  <c r="O153" i="10"/>
  <c r="F153" i="10"/>
  <c r="G141" i="10"/>
  <c r="H141" i="10"/>
  <c r="I141" i="10"/>
  <c r="J141" i="10"/>
  <c r="K141" i="10"/>
  <c r="L141" i="10"/>
  <c r="M141" i="10"/>
  <c r="N141" i="10"/>
  <c r="O141" i="10"/>
  <c r="F141" i="10"/>
  <c r="G129" i="10"/>
  <c r="H129" i="10"/>
  <c r="K129" i="10"/>
  <c r="M129" i="10"/>
  <c r="N129" i="10"/>
  <c r="O129" i="10"/>
  <c r="J129" i="10"/>
  <c r="I129" i="10"/>
  <c r="L129" i="10"/>
  <c r="F129" i="10"/>
  <c r="G117" i="10"/>
  <c r="H117" i="10"/>
  <c r="I117" i="10"/>
  <c r="J117" i="10"/>
  <c r="K117" i="10"/>
  <c r="M117" i="10"/>
  <c r="N117" i="10"/>
  <c r="O117" i="10"/>
  <c r="L117" i="10"/>
  <c r="F117" i="10"/>
  <c r="G105" i="10"/>
  <c r="H105" i="10"/>
  <c r="I105" i="10"/>
  <c r="J105" i="10"/>
  <c r="M105" i="10"/>
  <c r="K105" i="10"/>
  <c r="L105" i="10"/>
  <c r="N105" i="10"/>
  <c r="O105" i="10"/>
  <c r="F105" i="10"/>
  <c r="G93" i="10"/>
  <c r="H93" i="10"/>
  <c r="I93" i="10"/>
  <c r="J93" i="10"/>
  <c r="K93" i="10"/>
  <c r="L93" i="10"/>
  <c r="M93" i="10"/>
  <c r="N93" i="10"/>
  <c r="O93" i="10"/>
  <c r="G81" i="10"/>
  <c r="H81" i="10"/>
  <c r="I81" i="10"/>
  <c r="J81" i="10"/>
  <c r="K81" i="10"/>
  <c r="L81" i="10"/>
  <c r="M81" i="10"/>
  <c r="N81" i="10"/>
  <c r="O81" i="10"/>
  <c r="G69" i="10"/>
  <c r="H69" i="10"/>
  <c r="I69" i="10"/>
  <c r="J69" i="10"/>
  <c r="K69" i="10"/>
  <c r="L69" i="10"/>
  <c r="M69" i="10"/>
  <c r="N69" i="10"/>
  <c r="O69" i="10"/>
  <c r="F69" i="10"/>
  <c r="G57" i="10"/>
  <c r="H57" i="10"/>
  <c r="I57" i="10"/>
  <c r="J57" i="10"/>
  <c r="K57" i="10"/>
  <c r="L57" i="10"/>
  <c r="M57" i="10"/>
  <c r="N57" i="10"/>
  <c r="O57" i="10"/>
  <c r="F57" i="10"/>
  <c r="D453" i="10"/>
  <c r="D441" i="10"/>
  <c r="D429" i="10"/>
  <c r="D417" i="10"/>
  <c r="D405" i="10"/>
  <c r="D393" i="10"/>
  <c r="D381" i="10"/>
  <c r="D369" i="10"/>
  <c r="D357" i="10"/>
  <c r="D345" i="10"/>
  <c r="D333" i="10"/>
  <c r="D321" i="10"/>
  <c r="D309" i="10"/>
  <c r="D297" i="10"/>
  <c r="D285" i="10"/>
  <c r="D273" i="10"/>
  <c r="D261" i="10"/>
  <c r="D249" i="10"/>
  <c r="D237" i="10"/>
  <c r="D225" i="10"/>
  <c r="D213" i="10"/>
  <c r="D201" i="10"/>
  <c r="D189" i="10"/>
  <c r="D177" i="10"/>
  <c r="D165" i="10"/>
  <c r="D153" i="10"/>
  <c r="D141" i="10"/>
  <c r="D129" i="10"/>
  <c r="D117" i="10"/>
  <c r="D105" i="10"/>
  <c r="D93" i="10"/>
  <c r="D81" i="10"/>
  <c r="D69" i="10"/>
  <c r="D57" i="10"/>
  <c r="E374" i="10"/>
  <c r="E348" i="10"/>
  <c r="E321" i="10"/>
  <c r="E249" i="10"/>
  <c r="E201" i="10"/>
  <c r="E153" i="10"/>
  <c r="E121" i="10"/>
  <c r="E105" i="10"/>
  <c r="E73" i="10"/>
  <c r="E57" i="10"/>
  <c r="F539" i="10"/>
  <c r="F335" i="10"/>
  <c r="F263" i="10"/>
  <c r="F191" i="10"/>
  <c r="F119" i="10"/>
  <c r="M452" i="10"/>
  <c r="N452" i="10"/>
  <c r="O452" i="10"/>
  <c r="G452" i="10"/>
  <c r="H452" i="10"/>
  <c r="I452" i="10"/>
  <c r="J452" i="10"/>
  <c r="K452" i="10"/>
  <c r="L452" i="10"/>
  <c r="F452" i="10"/>
  <c r="M428" i="10"/>
  <c r="N428" i="10"/>
  <c r="I428" i="10"/>
  <c r="J428" i="10"/>
  <c r="K428" i="10"/>
  <c r="L428" i="10"/>
  <c r="O428" i="10"/>
  <c r="G428" i="10"/>
  <c r="H428" i="10"/>
  <c r="F428" i="10"/>
  <c r="M416" i="10"/>
  <c r="N416" i="10"/>
  <c r="G416" i="10"/>
  <c r="O416" i="10"/>
  <c r="H416" i="10"/>
  <c r="I416" i="10"/>
  <c r="J416" i="10"/>
  <c r="K416" i="10"/>
  <c r="L416" i="10"/>
  <c r="F416" i="10"/>
  <c r="M404" i="10"/>
  <c r="N404" i="10"/>
  <c r="O404" i="10"/>
  <c r="G404" i="10"/>
  <c r="H404" i="10"/>
  <c r="I404" i="10"/>
  <c r="J404" i="10"/>
  <c r="K404" i="10"/>
  <c r="L404" i="10"/>
  <c r="F404" i="10"/>
  <c r="M392" i="10"/>
  <c r="N392" i="10"/>
  <c r="O392" i="10"/>
  <c r="G392" i="10"/>
  <c r="H392" i="10"/>
  <c r="I392" i="10"/>
  <c r="J392" i="10"/>
  <c r="K392" i="10"/>
  <c r="L392" i="10"/>
  <c r="F392" i="10"/>
  <c r="L368" i="10"/>
  <c r="M368" i="10"/>
  <c r="N368" i="10"/>
  <c r="O368" i="10"/>
  <c r="G368" i="10"/>
  <c r="H368" i="10"/>
  <c r="I368" i="10"/>
  <c r="J368" i="10"/>
  <c r="K368" i="10"/>
  <c r="F368" i="10"/>
  <c r="L356" i="10"/>
  <c r="M356" i="10"/>
  <c r="N356" i="10"/>
  <c r="O356" i="10"/>
  <c r="G356" i="10"/>
  <c r="H356" i="10"/>
  <c r="I356" i="10"/>
  <c r="J356" i="10"/>
  <c r="K356" i="10"/>
  <c r="F356" i="10"/>
  <c r="H344" i="10"/>
  <c r="O344" i="10"/>
  <c r="G344" i="10"/>
  <c r="I344" i="10"/>
  <c r="J344" i="10"/>
  <c r="K344" i="10"/>
  <c r="L344" i="10"/>
  <c r="M344" i="10"/>
  <c r="N344" i="10"/>
  <c r="F344" i="10"/>
  <c r="H332" i="10"/>
  <c r="I332" i="10"/>
  <c r="G332" i="10"/>
  <c r="J332" i="10"/>
  <c r="K332" i="10"/>
  <c r="L332" i="10"/>
  <c r="M332" i="10"/>
  <c r="N332" i="10"/>
  <c r="O332" i="10"/>
  <c r="F332" i="10"/>
  <c r="H320" i="10"/>
  <c r="I320" i="10"/>
  <c r="G320" i="10"/>
  <c r="J320" i="10"/>
  <c r="K320" i="10"/>
  <c r="L320" i="10"/>
  <c r="M320" i="10"/>
  <c r="N320" i="10"/>
  <c r="O320" i="10"/>
  <c r="F320" i="10"/>
  <c r="H308" i="10"/>
  <c r="I308" i="10"/>
  <c r="G308" i="10"/>
  <c r="J308" i="10"/>
  <c r="K308" i="10"/>
  <c r="L308" i="10"/>
  <c r="M308" i="10"/>
  <c r="N308" i="10"/>
  <c r="O308" i="10"/>
  <c r="F308" i="10"/>
  <c r="G296" i="10"/>
  <c r="H296" i="10"/>
  <c r="I296" i="10"/>
  <c r="J296" i="10"/>
  <c r="K296" i="10"/>
  <c r="L296" i="10"/>
  <c r="M296" i="10"/>
  <c r="N296" i="10"/>
  <c r="O296" i="10"/>
  <c r="F296" i="10"/>
  <c r="G284" i="10"/>
  <c r="H284" i="10"/>
  <c r="I284" i="10"/>
  <c r="J284" i="10"/>
  <c r="K284" i="10"/>
  <c r="M284" i="10"/>
  <c r="N284" i="10"/>
  <c r="L284" i="10"/>
  <c r="O284" i="10"/>
  <c r="F284" i="10"/>
  <c r="N272" i="10"/>
  <c r="O272" i="10"/>
  <c r="G272" i="10"/>
  <c r="H272" i="10"/>
  <c r="I272" i="10"/>
  <c r="J272" i="10"/>
  <c r="K272" i="10"/>
  <c r="L272" i="10"/>
  <c r="M272" i="10"/>
  <c r="F272" i="10"/>
  <c r="N260" i="10"/>
  <c r="L260" i="10"/>
  <c r="M260" i="10"/>
  <c r="O260" i="10"/>
  <c r="G260" i="10"/>
  <c r="H260" i="10"/>
  <c r="I260" i="10"/>
  <c r="J260" i="10"/>
  <c r="K260" i="10"/>
  <c r="F260" i="10"/>
  <c r="N248" i="10"/>
  <c r="I248" i="10"/>
  <c r="J248" i="10"/>
  <c r="K248" i="10"/>
  <c r="L248" i="10"/>
  <c r="M248" i="10"/>
  <c r="O248" i="10"/>
  <c r="G248" i="10"/>
  <c r="H248" i="10"/>
  <c r="F248" i="10"/>
  <c r="N236" i="10"/>
  <c r="G236" i="10"/>
  <c r="H236" i="10"/>
  <c r="I236" i="10"/>
  <c r="J236" i="10"/>
  <c r="K236" i="10"/>
  <c r="L236" i="10"/>
  <c r="M236" i="10"/>
  <c r="O236" i="10"/>
  <c r="F236" i="10"/>
  <c r="N224" i="10"/>
  <c r="O224" i="10"/>
  <c r="H224" i="10"/>
  <c r="G224" i="10"/>
  <c r="I224" i="10"/>
  <c r="J224" i="10"/>
  <c r="K224" i="10"/>
  <c r="L224" i="10"/>
  <c r="M224" i="10"/>
  <c r="F224" i="10"/>
  <c r="I212" i="10"/>
  <c r="G212" i="10"/>
  <c r="H212" i="10"/>
  <c r="J212" i="10"/>
  <c r="K212" i="10"/>
  <c r="L212" i="10"/>
  <c r="M212" i="10"/>
  <c r="N212" i="10"/>
  <c r="O212" i="10"/>
  <c r="F212" i="10"/>
  <c r="I200" i="10"/>
  <c r="G200" i="10"/>
  <c r="H200" i="10"/>
  <c r="J200" i="10"/>
  <c r="K200" i="10"/>
  <c r="L200" i="10"/>
  <c r="M200" i="10"/>
  <c r="N200" i="10"/>
  <c r="O200" i="10"/>
  <c r="F200" i="10"/>
  <c r="I188" i="10"/>
  <c r="K188" i="10"/>
  <c r="H188" i="10"/>
  <c r="J188" i="10"/>
  <c r="L188" i="10"/>
  <c r="M188" i="10"/>
  <c r="N188" i="10"/>
  <c r="O188" i="10"/>
  <c r="G188" i="10"/>
  <c r="F188" i="10"/>
  <c r="I176" i="10"/>
  <c r="K176" i="10"/>
  <c r="M176" i="10"/>
  <c r="N176" i="10"/>
  <c r="G176" i="10"/>
  <c r="H176" i="10"/>
  <c r="J176" i="10"/>
  <c r="O176" i="10"/>
  <c r="L176" i="10"/>
  <c r="F176" i="10"/>
  <c r="I164" i="10"/>
  <c r="K164" i="10"/>
  <c r="L164" i="10"/>
  <c r="M164" i="10"/>
  <c r="N164" i="10"/>
  <c r="G164" i="10"/>
  <c r="H164" i="10"/>
  <c r="J164" i="10"/>
  <c r="O164" i="10"/>
  <c r="F164" i="10"/>
  <c r="N152" i="10"/>
  <c r="G152" i="10"/>
  <c r="H152" i="10"/>
  <c r="I152" i="10"/>
  <c r="J152" i="10"/>
  <c r="K152" i="10"/>
  <c r="L152" i="10"/>
  <c r="M152" i="10"/>
  <c r="O152" i="10"/>
  <c r="F152" i="10"/>
  <c r="L140" i="10"/>
  <c r="N140" i="10"/>
  <c r="O140" i="10"/>
  <c r="G140" i="10"/>
  <c r="H140" i="10"/>
  <c r="K140" i="10"/>
  <c r="J140" i="10"/>
  <c r="M140" i="10"/>
  <c r="I140" i="10"/>
  <c r="F140" i="10"/>
  <c r="H128" i="10"/>
  <c r="I128" i="10"/>
  <c r="J128" i="10"/>
  <c r="K128" i="10"/>
  <c r="L128" i="10"/>
  <c r="M128" i="10"/>
  <c r="N128" i="10"/>
  <c r="O128" i="10"/>
  <c r="G128" i="10"/>
  <c r="F128" i="10"/>
  <c r="O116" i="10"/>
  <c r="G116" i="10"/>
  <c r="H116" i="10"/>
  <c r="I116" i="10"/>
  <c r="J116" i="10"/>
  <c r="K116" i="10"/>
  <c r="L116" i="10"/>
  <c r="N116" i="10"/>
  <c r="M116" i="10"/>
  <c r="F116" i="10"/>
  <c r="N104" i="10"/>
  <c r="O104" i="10"/>
  <c r="G104" i="10"/>
  <c r="J104" i="10"/>
  <c r="H104" i="10"/>
  <c r="I104" i="10"/>
  <c r="K104" i="10"/>
  <c r="L104" i="10"/>
  <c r="M104" i="10"/>
  <c r="F104" i="10"/>
  <c r="N92" i="10"/>
  <c r="O92" i="10"/>
  <c r="G92" i="10"/>
  <c r="H92" i="10"/>
  <c r="I92" i="10"/>
  <c r="J92" i="10"/>
  <c r="K92" i="10"/>
  <c r="L92" i="10"/>
  <c r="M92" i="10"/>
  <c r="F92" i="10"/>
  <c r="N80" i="10"/>
  <c r="O80" i="10"/>
  <c r="G80" i="10"/>
  <c r="H80" i="10"/>
  <c r="I80" i="10"/>
  <c r="J80" i="10"/>
  <c r="K80" i="10"/>
  <c r="M80" i="10"/>
  <c r="L80" i="10"/>
  <c r="N68" i="10"/>
  <c r="O68" i="10"/>
  <c r="G68" i="10"/>
  <c r="H68" i="10"/>
  <c r="I68" i="10"/>
  <c r="J68" i="10"/>
  <c r="K68" i="10"/>
  <c r="M68" i="10"/>
  <c r="L68" i="10"/>
  <c r="N56" i="10"/>
  <c r="O56" i="10"/>
  <c r="G56" i="10"/>
  <c r="H56" i="10"/>
  <c r="I56" i="10"/>
  <c r="J56" i="10"/>
  <c r="K56" i="10"/>
  <c r="M56" i="10"/>
  <c r="L56" i="10"/>
  <c r="F56" i="10"/>
  <c r="D452" i="10"/>
  <c r="D428" i="10"/>
  <c r="D416" i="10"/>
  <c r="D404" i="10"/>
  <c r="D392" i="10"/>
  <c r="D368" i="10"/>
  <c r="D356" i="10"/>
  <c r="D344" i="10"/>
  <c r="D332" i="10"/>
  <c r="D320" i="10"/>
  <c r="D308" i="10"/>
  <c r="D296" i="10"/>
  <c r="D284" i="10"/>
  <c r="D272" i="10"/>
  <c r="D260" i="10"/>
  <c r="D248" i="10"/>
  <c r="D236" i="10"/>
  <c r="D224" i="10"/>
  <c r="D212" i="10"/>
  <c r="D200" i="10"/>
  <c r="D188" i="10"/>
  <c r="D176" i="10"/>
  <c r="D164" i="10"/>
  <c r="D152" i="10"/>
  <c r="D140" i="10"/>
  <c r="D128" i="10"/>
  <c r="D116" i="10"/>
  <c r="D104" i="10"/>
  <c r="D92" i="10"/>
  <c r="D80" i="10"/>
  <c r="D68" i="10"/>
  <c r="D56" i="10"/>
  <c r="E386" i="10"/>
  <c r="E360" i="10"/>
  <c r="E333" i="10"/>
  <c r="E320" i="10"/>
  <c r="E264" i="10"/>
  <c r="E248" i="10"/>
  <c r="E216" i="10"/>
  <c r="E200" i="10"/>
  <c r="E168" i="10"/>
  <c r="E152" i="10"/>
  <c r="E120" i="10"/>
  <c r="E104" i="10"/>
  <c r="E72" i="10"/>
  <c r="E56" i="10"/>
  <c r="F599" i="10"/>
  <c r="F515" i="10"/>
  <c r="F491" i="10"/>
  <c r="F383" i="10"/>
  <c r="F118" i="10"/>
  <c r="M440" i="10"/>
  <c r="N440" i="10"/>
  <c r="G440" i="10"/>
  <c r="H440" i="10"/>
  <c r="I440" i="10"/>
  <c r="J440" i="10"/>
  <c r="K440" i="10"/>
  <c r="L440" i="10"/>
  <c r="O440" i="10"/>
  <c r="F440" i="10"/>
  <c r="M380" i="10"/>
  <c r="N380" i="10"/>
  <c r="O380" i="10"/>
  <c r="G380" i="10"/>
  <c r="H380" i="10"/>
  <c r="I380" i="10"/>
  <c r="J380" i="10"/>
  <c r="K380" i="10"/>
  <c r="L380" i="10"/>
  <c r="F380" i="10"/>
  <c r="G739" i="10"/>
  <c r="H739" i="10"/>
  <c r="I739" i="10"/>
  <c r="J739" i="10"/>
  <c r="K739" i="10"/>
  <c r="L739" i="10"/>
  <c r="M739" i="10"/>
  <c r="N739" i="10"/>
  <c r="O739" i="10"/>
  <c r="G727" i="10"/>
  <c r="H727" i="10"/>
  <c r="L727" i="10"/>
  <c r="J727" i="10"/>
  <c r="K727" i="10"/>
  <c r="M727" i="10"/>
  <c r="N727" i="10"/>
  <c r="O727" i="10"/>
  <c r="G715" i="10"/>
  <c r="H715" i="10"/>
  <c r="J715" i="10"/>
  <c r="K715" i="10"/>
  <c r="L715" i="10"/>
  <c r="I715" i="10"/>
  <c r="M715" i="10"/>
  <c r="N715" i="10"/>
  <c r="O715" i="10"/>
  <c r="G703" i="10"/>
  <c r="H703" i="10"/>
  <c r="J703" i="10"/>
  <c r="K703" i="10"/>
  <c r="L703" i="10"/>
  <c r="N703" i="10"/>
  <c r="O703" i="10"/>
  <c r="G691" i="10"/>
  <c r="H691" i="10"/>
  <c r="J691" i="10"/>
  <c r="K691" i="10"/>
  <c r="L691" i="10"/>
  <c r="N691" i="10"/>
  <c r="O691" i="10"/>
  <c r="G679" i="10"/>
  <c r="H679" i="10"/>
  <c r="J679" i="10"/>
  <c r="K679" i="10"/>
  <c r="L679" i="10"/>
  <c r="M679" i="10"/>
  <c r="N679" i="10"/>
  <c r="O679" i="10"/>
  <c r="I679" i="10"/>
  <c r="H667" i="10"/>
  <c r="G667" i="10"/>
  <c r="I667" i="10"/>
  <c r="J667" i="10"/>
  <c r="K667" i="10"/>
  <c r="L667" i="10"/>
  <c r="M667" i="10"/>
  <c r="N667" i="10"/>
  <c r="O667" i="10"/>
  <c r="H655" i="10"/>
  <c r="G655" i="10"/>
  <c r="I655" i="10"/>
  <c r="J655" i="10"/>
  <c r="K655" i="10"/>
  <c r="L655" i="10"/>
  <c r="M655" i="10"/>
  <c r="N655" i="10"/>
  <c r="O655" i="10"/>
  <c r="H643" i="10"/>
  <c r="K643" i="10"/>
  <c r="L643" i="10"/>
  <c r="M643" i="10"/>
  <c r="N643" i="10"/>
  <c r="O643" i="10"/>
  <c r="G643" i="10"/>
  <c r="I643" i="10"/>
  <c r="J643" i="10"/>
  <c r="H631" i="10"/>
  <c r="N631" i="10"/>
  <c r="O631" i="10"/>
  <c r="G631" i="10"/>
  <c r="I631" i="10"/>
  <c r="J631" i="10"/>
  <c r="K631" i="10"/>
  <c r="L631" i="10"/>
  <c r="M631" i="10"/>
  <c r="G619" i="10"/>
  <c r="H619" i="10"/>
  <c r="I619" i="10"/>
  <c r="J619" i="10"/>
  <c r="K619" i="10"/>
  <c r="L619" i="10"/>
  <c r="M619" i="10"/>
  <c r="N619" i="10"/>
  <c r="O619" i="10"/>
  <c r="G607" i="10"/>
  <c r="H607" i="10"/>
  <c r="I607" i="10"/>
  <c r="J607" i="10"/>
  <c r="M607" i="10"/>
  <c r="O607" i="10"/>
  <c r="K607" i="10"/>
  <c r="L607" i="10"/>
  <c r="G595" i="10"/>
  <c r="H595" i="10"/>
  <c r="I595" i="10"/>
  <c r="J595" i="10"/>
  <c r="M595" i="10"/>
  <c r="K595" i="10"/>
  <c r="L595" i="10"/>
  <c r="N595" i="10"/>
  <c r="O595" i="10"/>
  <c r="G583" i="10"/>
  <c r="H583" i="10"/>
  <c r="I583" i="10"/>
  <c r="J583" i="10"/>
  <c r="K583" i="10"/>
  <c r="M583" i="10"/>
  <c r="N583" i="10"/>
  <c r="O583" i="10"/>
  <c r="L583" i="10"/>
  <c r="G571" i="10"/>
  <c r="H571" i="10"/>
  <c r="I571" i="10"/>
  <c r="J571" i="10"/>
  <c r="K571" i="10"/>
  <c r="L571" i="10"/>
  <c r="M571" i="10"/>
  <c r="N571" i="10"/>
  <c r="O571" i="10"/>
  <c r="M559" i="10"/>
  <c r="N559" i="10"/>
  <c r="G559" i="10"/>
  <c r="H559" i="10"/>
  <c r="I559" i="10"/>
  <c r="J559" i="10"/>
  <c r="K559" i="10"/>
  <c r="L559" i="10"/>
  <c r="O559" i="10"/>
  <c r="M547" i="10"/>
  <c r="N547" i="10"/>
  <c r="H547" i="10"/>
  <c r="I547" i="10"/>
  <c r="J547" i="10"/>
  <c r="K547" i="10"/>
  <c r="L547" i="10"/>
  <c r="O547" i="10"/>
  <c r="G547" i="10"/>
  <c r="M535" i="10"/>
  <c r="N535" i="10"/>
  <c r="I535" i="10"/>
  <c r="J535" i="10"/>
  <c r="K535" i="10"/>
  <c r="L535" i="10"/>
  <c r="O535" i="10"/>
  <c r="G535" i="10"/>
  <c r="H535" i="10"/>
  <c r="M523" i="10"/>
  <c r="N523" i="10"/>
  <c r="I523" i="10"/>
  <c r="J523" i="10"/>
  <c r="K523" i="10"/>
  <c r="L523" i="10"/>
  <c r="O523" i="10"/>
  <c r="G523" i="10"/>
  <c r="H523" i="10"/>
  <c r="M511" i="10"/>
  <c r="N511" i="10"/>
  <c r="O511" i="10"/>
  <c r="G511" i="10"/>
  <c r="H511" i="10"/>
  <c r="I511" i="10"/>
  <c r="J511" i="10"/>
  <c r="K511" i="10"/>
  <c r="L511" i="10"/>
  <c r="M499" i="10"/>
  <c r="N499" i="10"/>
  <c r="O499" i="10"/>
  <c r="G499" i="10"/>
  <c r="H499" i="10"/>
  <c r="I499" i="10"/>
  <c r="J499" i="10"/>
  <c r="K499" i="10"/>
  <c r="L499" i="10"/>
  <c r="M487" i="10"/>
  <c r="N487" i="10"/>
  <c r="O487" i="10"/>
  <c r="G487" i="10"/>
  <c r="H487" i="10"/>
  <c r="I487" i="10"/>
  <c r="J487" i="10"/>
  <c r="K487" i="10"/>
  <c r="L487" i="10"/>
  <c r="M475" i="10"/>
  <c r="N475" i="10"/>
  <c r="O475" i="10"/>
  <c r="G475" i="10"/>
  <c r="H475" i="10"/>
  <c r="I475" i="10"/>
  <c r="L475" i="10"/>
  <c r="J475" i="10"/>
  <c r="K475" i="10"/>
  <c r="F475" i="10"/>
  <c r="M463" i="10"/>
  <c r="N463" i="10"/>
  <c r="O463" i="10"/>
  <c r="G463" i="10"/>
  <c r="H463" i="10"/>
  <c r="I463" i="10"/>
  <c r="J463" i="10"/>
  <c r="K463" i="10"/>
  <c r="L463" i="10"/>
  <c r="F463" i="10"/>
  <c r="J451" i="10"/>
  <c r="I451" i="10"/>
  <c r="K451" i="10"/>
  <c r="L451" i="10"/>
  <c r="M451" i="10"/>
  <c r="N451" i="10"/>
  <c r="O451" i="10"/>
  <c r="G451" i="10"/>
  <c r="H451" i="10"/>
  <c r="F451" i="10"/>
  <c r="J439" i="10"/>
  <c r="K439" i="10"/>
  <c r="L439" i="10"/>
  <c r="M439" i="10"/>
  <c r="N439" i="10"/>
  <c r="O439" i="10"/>
  <c r="G439" i="10"/>
  <c r="H439" i="10"/>
  <c r="I439" i="10"/>
  <c r="F439" i="10"/>
  <c r="J427" i="10"/>
  <c r="K427" i="10"/>
  <c r="M427" i="10"/>
  <c r="G427" i="10"/>
  <c r="H427" i="10"/>
  <c r="I427" i="10"/>
  <c r="L427" i="10"/>
  <c r="N427" i="10"/>
  <c r="O427" i="10"/>
  <c r="F427" i="10"/>
  <c r="J415" i="10"/>
  <c r="K415" i="10"/>
  <c r="M415" i="10"/>
  <c r="N415" i="10"/>
  <c r="O415" i="10"/>
  <c r="G415" i="10"/>
  <c r="H415" i="10"/>
  <c r="I415" i="10"/>
  <c r="L415" i="10"/>
  <c r="F415" i="10"/>
  <c r="J403" i="10"/>
  <c r="K403" i="10"/>
  <c r="L403" i="10"/>
  <c r="M403" i="10"/>
  <c r="N403" i="10"/>
  <c r="O403" i="10"/>
  <c r="G403" i="10"/>
  <c r="H403" i="10"/>
  <c r="I403" i="10"/>
  <c r="F403" i="10"/>
  <c r="J391" i="10"/>
  <c r="K391" i="10"/>
  <c r="L391" i="10"/>
  <c r="M391" i="10"/>
  <c r="N391" i="10"/>
  <c r="O391" i="10"/>
  <c r="G391" i="10"/>
  <c r="H391" i="10"/>
  <c r="I391" i="10"/>
  <c r="F391" i="10"/>
  <c r="J379" i="10"/>
  <c r="K379" i="10"/>
  <c r="L379" i="10"/>
  <c r="M379" i="10"/>
  <c r="N379" i="10"/>
  <c r="O379" i="10"/>
  <c r="G379" i="10"/>
  <c r="H379" i="10"/>
  <c r="I379" i="10"/>
  <c r="F379" i="10"/>
  <c r="M367" i="10"/>
  <c r="H367" i="10"/>
  <c r="I367" i="10"/>
  <c r="J367" i="10"/>
  <c r="K367" i="10"/>
  <c r="L367" i="10"/>
  <c r="N367" i="10"/>
  <c r="O367" i="10"/>
  <c r="G367" i="10"/>
  <c r="F367" i="10"/>
  <c r="M355" i="10"/>
  <c r="N355" i="10"/>
  <c r="G355" i="10"/>
  <c r="H355" i="10"/>
  <c r="I355" i="10"/>
  <c r="J355" i="10"/>
  <c r="K355" i="10"/>
  <c r="L355" i="10"/>
  <c r="O355" i="10"/>
  <c r="F355" i="10"/>
  <c r="M343" i="10"/>
  <c r="N343" i="10"/>
  <c r="I343" i="10"/>
  <c r="J343" i="10"/>
  <c r="K343" i="10"/>
  <c r="L343" i="10"/>
  <c r="O343" i="10"/>
  <c r="G343" i="10"/>
  <c r="H343" i="10"/>
  <c r="F343" i="10"/>
  <c r="M331" i="10"/>
  <c r="N331" i="10"/>
  <c r="K331" i="10"/>
  <c r="L331" i="10"/>
  <c r="O331" i="10"/>
  <c r="G331" i="10"/>
  <c r="H331" i="10"/>
  <c r="I331" i="10"/>
  <c r="J331" i="10"/>
  <c r="F331" i="10"/>
  <c r="M319" i="10"/>
  <c r="N319" i="10"/>
  <c r="K319" i="10"/>
  <c r="L319" i="10"/>
  <c r="O319" i="10"/>
  <c r="G319" i="10"/>
  <c r="H319" i="10"/>
  <c r="I319" i="10"/>
  <c r="J319" i="10"/>
  <c r="F319" i="10"/>
  <c r="M307" i="10"/>
  <c r="N307" i="10"/>
  <c r="O307" i="10"/>
  <c r="H307" i="10"/>
  <c r="I307" i="10"/>
  <c r="J307" i="10"/>
  <c r="K307" i="10"/>
  <c r="L307" i="10"/>
  <c r="G307" i="10"/>
  <c r="F307" i="10"/>
  <c r="M295" i="10"/>
  <c r="N295" i="10"/>
  <c r="O295" i="10"/>
  <c r="G295" i="10"/>
  <c r="H295" i="10"/>
  <c r="I295" i="10"/>
  <c r="J295" i="10"/>
  <c r="K295" i="10"/>
  <c r="L295" i="10"/>
  <c r="F295" i="10"/>
  <c r="M283" i="10"/>
  <c r="N283" i="10"/>
  <c r="O283" i="10"/>
  <c r="G283" i="10"/>
  <c r="H283" i="10"/>
  <c r="J283" i="10"/>
  <c r="K283" i="10"/>
  <c r="I283" i="10"/>
  <c r="L283" i="10"/>
  <c r="F283" i="10"/>
  <c r="K271" i="10"/>
  <c r="M271" i="10"/>
  <c r="I271" i="10"/>
  <c r="J271" i="10"/>
  <c r="L271" i="10"/>
  <c r="N271" i="10"/>
  <c r="O271" i="10"/>
  <c r="G271" i="10"/>
  <c r="H271" i="10"/>
  <c r="F271" i="10"/>
  <c r="K259" i="10"/>
  <c r="M259" i="10"/>
  <c r="N259" i="10"/>
  <c r="G259" i="10"/>
  <c r="H259" i="10"/>
  <c r="I259" i="10"/>
  <c r="J259" i="10"/>
  <c r="L259" i="10"/>
  <c r="O259" i="10"/>
  <c r="F259" i="10"/>
  <c r="K247" i="10"/>
  <c r="M247" i="10"/>
  <c r="N247" i="10"/>
  <c r="G247" i="10"/>
  <c r="H247" i="10"/>
  <c r="I247" i="10"/>
  <c r="J247" i="10"/>
  <c r="L247" i="10"/>
  <c r="O247" i="10"/>
  <c r="F247" i="10"/>
  <c r="K235" i="10"/>
  <c r="M235" i="10"/>
  <c r="N235" i="10"/>
  <c r="O235" i="10"/>
  <c r="G235" i="10"/>
  <c r="H235" i="10"/>
  <c r="I235" i="10"/>
  <c r="J235" i="10"/>
  <c r="L235" i="10"/>
  <c r="F235" i="10"/>
  <c r="K223" i="10"/>
  <c r="L223" i="10"/>
  <c r="M223" i="10"/>
  <c r="N223" i="10"/>
  <c r="O223" i="10"/>
  <c r="H223" i="10"/>
  <c r="I223" i="10"/>
  <c r="J223" i="10"/>
  <c r="G223" i="10"/>
  <c r="F223" i="10"/>
  <c r="N211" i="10"/>
  <c r="O211" i="10"/>
  <c r="G211" i="10"/>
  <c r="H211" i="10"/>
  <c r="I211" i="10"/>
  <c r="K211" i="10"/>
  <c r="L211" i="10"/>
  <c r="M211" i="10"/>
  <c r="J211" i="10"/>
  <c r="F211" i="10"/>
  <c r="G199" i="10"/>
  <c r="H199" i="10"/>
  <c r="I199" i="10"/>
  <c r="J199" i="10"/>
  <c r="K199" i="10"/>
  <c r="L199" i="10"/>
  <c r="M199" i="10"/>
  <c r="O199" i="10"/>
  <c r="N199" i="10"/>
  <c r="F199" i="10"/>
  <c r="H187" i="10"/>
  <c r="G187" i="10"/>
  <c r="I187" i="10"/>
  <c r="J187" i="10"/>
  <c r="K187" i="10"/>
  <c r="L187" i="10"/>
  <c r="M187" i="10"/>
  <c r="N187" i="10"/>
  <c r="O187" i="10"/>
  <c r="F187" i="10"/>
  <c r="H175" i="10"/>
  <c r="J175" i="10"/>
  <c r="K175" i="10"/>
  <c r="G175" i="10"/>
  <c r="I175" i="10"/>
  <c r="L175" i="10"/>
  <c r="M175" i="10"/>
  <c r="N175" i="10"/>
  <c r="O175" i="10"/>
  <c r="F175" i="10"/>
  <c r="H163" i="10"/>
  <c r="I163" i="10"/>
  <c r="J163" i="10"/>
  <c r="K163" i="10"/>
  <c r="M163" i="10"/>
  <c r="N163" i="10"/>
  <c r="O163" i="10"/>
  <c r="L163" i="10"/>
  <c r="G163" i="10"/>
  <c r="F163" i="10"/>
  <c r="M151" i="10"/>
  <c r="J151" i="10"/>
  <c r="L151" i="10"/>
  <c r="N151" i="10"/>
  <c r="O151" i="10"/>
  <c r="G151" i="10"/>
  <c r="H151" i="10"/>
  <c r="K151" i="10"/>
  <c r="I151" i="10"/>
  <c r="F151" i="10"/>
  <c r="M139" i="10"/>
  <c r="N139" i="10"/>
  <c r="G139" i="10"/>
  <c r="I139" i="10"/>
  <c r="J139" i="10"/>
  <c r="K139" i="10"/>
  <c r="L139" i="10"/>
  <c r="O139" i="10"/>
  <c r="H139" i="10"/>
  <c r="F139" i="10"/>
  <c r="M127" i="10"/>
  <c r="N127" i="10"/>
  <c r="O127" i="10"/>
  <c r="G127" i="10"/>
  <c r="H127" i="10"/>
  <c r="I127" i="10"/>
  <c r="J127" i="10"/>
  <c r="L127" i="10"/>
  <c r="K127" i="10"/>
  <c r="F127" i="10"/>
  <c r="L115" i="10"/>
  <c r="M115" i="10"/>
  <c r="N115" i="10"/>
  <c r="O115" i="10"/>
  <c r="G115" i="10"/>
  <c r="I115" i="10"/>
  <c r="J115" i="10"/>
  <c r="K115" i="10"/>
  <c r="H115" i="10"/>
  <c r="F115" i="10"/>
  <c r="K103" i="10"/>
  <c r="L103" i="10"/>
  <c r="M103" i="10"/>
  <c r="N103" i="10"/>
  <c r="O103" i="10"/>
  <c r="G103" i="10"/>
  <c r="I103" i="10"/>
  <c r="H103" i="10"/>
  <c r="J103" i="10"/>
  <c r="F103" i="10"/>
  <c r="K91" i="10"/>
  <c r="L91" i="10"/>
  <c r="M91" i="10"/>
  <c r="N91" i="10"/>
  <c r="O91" i="10"/>
  <c r="G91" i="10"/>
  <c r="H91" i="10"/>
  <c r="I91" i="10"/>
  <c r="J91" i="10"/>
  <c r="F91" i="10"/>
  <c r="K79" i="10"/>
  <c r="L79" i="10"/>
  <c r="M79" i="10"/>
  <c r="N79" i="10"/>
  <c r="O79" i="10"/>
  <c r="G79" i="10"/>
  <c r="H79" i="10"/>
  <c r="J79" i="10"/>
  <c r="I79" i="10"/>
  <c r="F79" i="10"/>
  <c r="K67" i="10"/>
  <c r="L67" i="10"/>
  <c r="M67" i="10"/>
  <c r="N67" i="10"/>
  <c r="O67" i="10"/>
  <c r="G67" i="10"/>
  <c r="H67" i="10"/>
  <c r="J67" i="10"/>
  <c r="I67" i="10"/>
  <c r="K55" i="10"/>
  <c r="L55" i="10"/>
  <c r="M55" i="10"/>
  <c r="N55" i="10"/>
  <c r="O55" i="10"/>
  <c r="G55" i="10"/>
  <c r="H55" i="10"/>
  <c r="J55" i="10"/>
  <c r="I55" i="10"/>
  <c r="F55" i="10"/>
  <c r="D739" i="10"/>
  <c r="D727" i="10"/>
  <c r="D715" i="10"/>
  <c r="D703" i="10"/>
  <c r="D691" i="10"/>
  <c r="D679" i="10"/>
  <c r="D667" i="10"/>
  <c r="D655" i="10"/>
  <c r="D643" i="10"/>
  <c r="D631" i="10"/>
  <c r="D619" i="10"/>
  <c r="D607" i="10"/>
  <c r="D595" i="10"/>
  <c r="D583" i="10"/>
  <c r="D571" i="10"/>
  <c r="D559" i="10"/>
  <c r="D547" i="10"/>
  <c r="D535" i="10"/>
  <c r="D523" i="10"/>
  <c r="D511" i="10"/>
  <c r="D499" i="10"/>
  <c r="D487" i="10"/>
  <c r="D475" i="10"/>
  <c r="D463" i="10"/>
  <c r="D451" i="10"/>
  <c r="D439" i="10"/>
  <c r="D427" i="10"/>
  <c r="D415" i="10"/>
  <c r="D403" i="10"/>
  <c r="D391" i="10"/>
  <c r="D379" i="10"/>
  <c r="D367" i="10"/>
  <c r="D355" i="10"/>
  <c r="D343" i="10"/>
  <c r="D331" i="10"/>
  <c r="D319" i="10"/>
  <c r="D307" i="10"/>
  <c r="D295" i="10"/>
  <c r="D283" i="10"/>
  <c r="D271" i="10"/>
  <c r="D259" i="10"/>
  <c r="D247" i="10"/>
  <c r="D235" i="10"/>
  <c r="D223" i="10"/>
  <c r="D211" i="10"/>
  <c r="D199" i="10"/>
  <c r="D187" i="10"/>
  <c r="D175" i="10"/>
  <c r="D163" i="10"/>
  <c r="D151" i="10"/>
  <c r="D139" i="10"/>
  <c r="D127" i="10"/>
  <c r="D115" i="10"/>
  <c r="D103" i="10"/>
  <c r="D91" i="10"/>
  <c r="D79" i="10"/>
  <c r="D67" i="10"/>
  <c r="D55" i="10"/>
  <c r="E463" i="10"/>
  <c r="E398" i="10"/>
  <c r="E372" i="10"/>
  <c r="E345" i="10"/>
  <c r="E332" i="10"/>
  <c r="E319" i="10"/>
  <c r="E278" i="10"/>
  <c r="E247" i="10"/>
  <c r="E230" i="10"/>
  <c r="E199" i="10"/>
  <c r="E182" i="10"/>
  <c r="E151" i="10"/>
  <c r="E134" i="10"/>
  <c r="E118" i="10"/>
  <c r="E103" i="10"/>
  <c r="E86" i="10"/>
  <c r="E70" i="10"/>
  <c r="E55" i="10"/>
  <c r="F743" i="10"/>
  <c r="F695" i="10"/>
  <c r="F659" i="10"/>
  <c r="F559" i="10"/>
  <c r="F323" i="10"/>
  <c r="F251" i="10"/>
  <c r="F179" i="10"/>
  <c r="F107" i="10"/>
  <c r="M695" i="10"/>
  <c r="E719" i="8"/>
  <c r="E726" i="8"/>
  <c r="F378" i="8"/>
  <c r="E496" i="8"/>
  <c r="E723" i="8"/>
  <c r="D325" i="8"/>
  <c r="E720" i="8"/>
  <c r="D539" i="8"/>
  <c r="D371" i="8"/>
  <c r="F82" i="8"/>
  <c r="E153" i="8"/>
  <c r="E597" i="8"/>
  <c r="F525" i="8"/>
  <c r="E511" i="8"/>
  <c r="D175" i="8"/>
  <c r="E429" i="8"/>
  <c r="E724" i="8"/>
  <c r="D352" i="8"/>
  <c r="E160" i="8"/>
  <c r="F519" i="8"/>
  <c r="E387" i="8"/>
  <c r="F339" i="8"/>
  <c r="E267" i="8"/>
  <c r="D207" i="8"/>
  <c r="F147" i="8"/>
  <c r="D75" i="8"/>
  <c r="D124" i="8"/>
  <c r="F591" i="8"/>
  <c r="F434" i="8"/>
  <c r="E390" i="8"/>
  <c r="F603" i="8"/>
  <c r="F721" i="8"/>
  <c r="F469" i="8"/>
  <c r="F337" i="8"/>
  <c r="F253" i="8"/>
  <c r="F181" i="8"/>
  <c r="D73" i="8"/>
  <c r="E383" i="8"/>
  <c r="E684" i="8"/>
  <c r="E624" i="8"/>
  <c r="E576" i="8"/>
  <c r="E528" i="8"/>
  <c r="E468" i="8"/>
  <c r="E396" i="8"/>
  <c r="E348" i="8"/>
  <c r="E300" i="8"/>
  <c r="D252" i="8"/>
  <c r="E204" i="8"/>
  <c r="E156" i="8"/>
  <c r="D72" i="8"/>
  <c r="E261" i="8"/>
  <c r="F575" i="8"/>
  <c r="F323" i="8"/>
  <c r="D215" i="8"/>
  <c r="D119" i="8"/>
  <c r="D196" i="8"/>
  <c r="E143" i="8"/>
  <c r="E395" i="8"/>
  <c r="E263" i="8"/>
  <c r="F179" i="8"/>
  <c r="D71" i="8"/>
  <c r="G610" i="8"/>
  <c r="F262" i="8"/>
  <c r="F46" i="8"/>
  <c r="E352" i="8"/>
  <c r="E585" i="8"/>
  <c r="E237" i="8"/>
  <c r="D177" i="8"/>
  <c r="E117" i="8"/>
  <c r="D57" i="8"/>
  <c r="E341" i="8"/>
  <c r="E465" i="8"/>
  <c r="E356" i="8"/>
  <c r="D164" i="8"/>
  <c r="D60" i="8"/>
  <c r="F719" i="8"/>
  <c r="E381" i="8"/>
  <c r="D167" i="8"/>
  <c r="E323" i="8"/>
  <c r="E729" i="8"/>
  <c r="F453" i="8"/>
  <c r="D440" i="8"/>
  <c r="D663" i="8"/>
  <c r="F309" i="8"/>
  <c r="E561" i="8"/>
  <c r="F261" i="8"/>
  <c r="E500" i="8"/>
  <c r="E725" i="8"/>
  <c r="E629" i="8"/>
  <c r="E533" i="8"/>
  <c r="E437" i="8"/>
  <c r="D353" i="8"/>
  <c r="D209" i="8"/>
  <c r="E101" i="8"/>
  <c r="D253" i="8"/>
  <c r="G516" i="8"/>
  <c r="N711" i="8"/>
  <c r="L711" i="8"/>
  <c r="J711" i="8"/>
  <c r="G711" i="8"/>
  <c r="O716" i="8"/>
  <c r="M716" i="8"/>
  <c r="L716" i="8"/>
  <c r="H716" i="8"/>
  <c r="G716" i="8"/>
  <c r="O656" i="8"/>
  <c r="N656" i="8"/>
  <c r="J656" i="8"/>
  <c r="I656" i="8"/>
  <c r="H656" i="8"/>
  <c r="N608" i="8"/>
  <c r="K608" i="8"/>
  <c r="L608" i="8"/>
  <c r="H608" i="8"/>
  <c r="O536" i="8"/>
  <c r="M536" i="8"/>
  <c r="J536" i="8"/>
  <c r="I536" i="8"/>
  <c r="G536" i="8"/>
  <c r="N476" i="8"/>
  <c r="K476" i="8"/>
  <c r="L476" i="8"/>
  <c r="H476" i="8"/>
  <c r="F476" i="8"/>
  <c r="N416" i="8"/>
  <c r="L416" i="8"/>
  <c r="J416" i="8"/>
  <c r="H416" i="8"/>
  <c r="F416" i="8"/>
  <c r="N368" i="8"/>
  <c r="L368" i="8"/>
  <c r="I368" i="8"/>
  <c r="H368" i="8"/>
  <c r="F368" i="8"/>
  <c r="N284" i="8"/>
  <c r="L284" i="8"/>
  <c r="I284" i="8"/>
  <c r="H284" i="8"/>
  <c r="F284" i="8"/>
  <c r="O212" i="8"/>
  <c r="M212" i="8"/>
  <c r="K212" i="8"/>
  <c r="J212" i="8"/>
  <c r="G212" i="8"/>
  <c r="E212" i="8"/>
  <c r="N140" i="8"/>
  <c r="L140" i="8"/>
  <c r="J140" i="8"/>
  <c r="H140" i="8"/>
  <c r="F140" i="8"/>
  <c r="O68" i="8"/>
  <c r="M68" i="8"/>
  <c r="J68" i="8"/>
  <c r="K68" i="8"/>
  <c r="G68" i="8"/>
  <c r="E68" i="8"/>
  <c r="D500" i="8"/>
  <c r="D80" i="8"/>
  <c r="E567" i="8"/>
  <c r="E423" i="8"/>
  <c r="O680" i="8"/>
  <c r="M680" i="8"/>
  <c r="K680" i="8"/>
  <c r="I680" i="8"/>
  <c r="G680" i="8"/>
  <c r="N620" i="8"/>
  <c r="K620" i="8"/>
  <c r="L620" i="8"/>
  <c r="H620" i="8"/>
  <c r="O572" i="8"/>
  <c r="M572" i="8"/>
  <c r="J572" i="8"/>
  <c r="I572" i="8"/>
  <c r="G572" i="8"/>
  <c r="F572" i="8"/>
  <c r="O524" i="8"/>
  <c r="N524" i="8"/>
  <c r="M524" i="8"/>
  <c r="K524" i="8"/>
  <c r="L524" i="8"/>
  <c r="J524" i="8"/>
  <c r="I524" i="8"/>
  <c r="H524" i="8"/>
  <c r="G524" i="8"/>
  <c r="F524" i="8"/>
  <c r="O464" i="8"/>
  <c r="N464" i="8"/>
  <c r="M464" i="8"/>
  <c r="L464" i="8"/>
  <c r="K464" i="8"/>
  <c r="J464" i="8"/>
  <c r="I464" i="8"/>
  <c r="H464" i="8"/>
  <c r="G464" i="8"/>
  <c r="O404" i="8"/>
  <c r="M404" i="8"/>
  <c r="N404" i="8"/>
  <c r="L404" i="8"/>
  <c r="K404" i="8"/>
  <c r="J404" i="8"/>
  <c r="I404" i="8"/>
  <c r="H404" i="8"/>
  <c r="G404" i="8"/>
  <c r="F404" i="8"/>
  <c r="O332" i="8"/>
  <c r="N332" i="8"/>
  <c r="M332" i="8"/>
  <c r="L332" i="8"/>
  <c r="K332" i="8"/>
  <c r="J332" i="8"/>
  <c r="I332" i="8"/>
  <c r="G332" i="8"/>
  <c r="F332" i="8"/>
  <c r="H332" i="8"/>
  <c r="E332" i="8"/>
  <c r="O272" i="8"/>
  <c r="N272" i="8"/>
  <c r="M272" i="8"/>
  <c r="L272" i="8"/>
  <c r="K272" i="8"/>
  <c r="I272" i="8"/>
  <c r="J272" i="8"/>
  <c r="H272" i="8"/>
  <c r="G272" i="8"/>
  <c r="F272" i="8"/>
  <c r="E272" i="8"/>
  <c r="O200" i="8"/>
  <c r="N200" i="8"/>
  <c r="M200" i="8"/>
  <c r="L200" i="8"/>
  <c r="K200" i="8"/>
  <c r="I200" i="8"/>
  <c r="J200" i="8"/>
  <c r="H200" i="8"/>
  <c r="G200" i="8"/>
  <c r="F200" i="8"/>
  <c r="E200" i="8"/>
  <c r="O116" i="8"/>
  <c r="N116" i="8"/>
  <c r="M116" i="8"/>
  <c r="L116" i="8"/>
  <c r="K116" i="8"/>
  <c r="J116" i="8"/>
  <c r="I116" i="8"/>
  <c r="H116" i="8"/>
  <c r="G116" i="8"/>
  <c r="E116" i="8"/>
  <c r="O56" i="8"/>
  <c r="N56" i="8"/>
  <c r="M56" i="8"/>
  <c r="L56" i="8"/>
  <c r="J56" i="8"/>
  <c r="I56" i="8"/>
  <c r="K56" i="8"/>
  <c r="H56" i="8"/>
  <c r="G56" i="8"/>
  <c r="E56" i="8"/>
  <c r="D716" i="8"/>
  <c r="D656" i="8"/>
  <c r="D596" i="8"/>
  <c r="D536" i="8"/>
  <c r="D476" i="8"/>
  <c r="D416" i="8"/>
  <c r="D368" i="8"/>
  <c r="E711" i="8"/>
  <c r="O727" i="8"/>
  <c r="N727" i="8"/>
  <c r="M727" i="8"/>
  <c r="K727" i="8"/>
  <c r="L727" i="8"/>
  <c r="J727" i="8"/>
  <c r="I727" i="8"/>
  <c r="H727" i="8"/>
  <c r="F727" i="8"/>
  <c r="G727" i="8"/>
  <c r="O715" i="8"/>
  <c r="N715" i="8"/>
  <c r="M715" i="8"/>
  <c r="K715" i="8"/>
  <c r="L715" i="8"/>
  <c r="J715" i="8"/>
  <c r="I715" i="8"/>
  <c r="H715" i="8"/>
  <c r="G715" i="8"/>
  <c r="F715" i="8"/>
  <c r="O703" i="8"/>
  <c r="N703" i="8"/>
  <c r="M703" i="8"/>
  <c r="K703" i="8"/>
  <c r="L703" i="8"/>
  <c r="I703" i="8"/>
  <c r="J703" i="8"/>
  <c r="H703" i="8"/>
  <c r="F703" i="8"/>
  <c r="G703" i="8"/>
  <c r="O691" i="8"/>
  <c r="N691" i="8"/>
  <c r="K691" i="8"/>
  <c r="L691" i="8"/>
  <c r="M691" i="8"/>
  <c r="J691" i="8"/>
  <c r="I691" i="8"/>
  <c r="H691" i="8"/>
  <c r="F691" i="8"/>
  <c r="O679" i="8"/>
  <c r="N679" i="8"/>
  <c r="M679" i="8"/>
  <c r="K679" i="8"/>
  <c r="L679" i="8"/>
  <c r="J679" i="8"/>
  <c r="I679" i="8"/>
  <c r="H679" i="8"/>
  <c r="G679" i="8"/>
  <c r="O667" i="8"/>
  <c r="N667" i="8"/>
  <c r="M667" i="8"/>
  <c r="K667" i="8"/>
  <c r="L667" i="8"/>
  <c r="J667" i="8"/>
  <c r="I667" i="8"/>
  <c r="H667" i="8"/>
  <c r="G667" i="8"/>
  <c r="O655" i="8"/>
  <c r="N655" i="8"/>
  <c r="M655" i="8"/>
  <c r="K655" i="8"/>
  <c r="L655" i="8"/>
  <c r="J655" i="8"/>
  <c r="I655" i="8"/>
  <c r="G655" i="8"/>
  <c r="H655" i="8"/>
  <c r="F655" i="8"/>
  <c r="M643" i="8"/>
  <c r="N643" i="8"/>
  <c r="O643" i="8"/>
  <c r="K643" i="8"/>
  <c r="L643" i="8"/>
  <c r="J643" i="8"/>
  <c r="I643" i="8"/>
  <c r="H643" i="8"/>
  <c r="O631" i="8"/>
  <c r="N631" i="8"/>
  <c r="M631" i="8"/>
  <c r="K631" i="8"/>
  <c r="L631" i="8"/>
  <c r="J631" i="8"/>
  <c r="H631" i="8"/>
  <c r="I631" i="8"/>
  <c r="G631" i="8"/>
  <c r="O619" i="8"/>
  <c r="N619" i="8"/>
  <c r="M619" i="8"/>
  <c r="K619" i="8"/>
  <c r="L619" i="8"/>
  <c r="J619" i="8"/>
  <c r="I619" i="8"/>
  <c r="H619" i="8"/>
  <c r="G619" i="8"/>
  <c r="F619" i="8"/>
  <c r="O607" i="8"/>
  <c r="K607" i="8"/>
  <c r="N607" i="8"/>
  <c r="L607" i="8"/>
  <c r="M607" i="8"/>
  <c r="J607" i="8"/>
  <c r="I607" i="8"/>
  <c r="H607" i="8"/>
  <c r="G607" i="8"/>
  <c r="O595" i="8"/>
  <c r="N595" i="8"/>
  <c r="K595" i="8"/>
  <c r="M595" i="8"/>
  <c r="L595" i="8"/>
  <c r="J595" i="8"/>
  <c r="I595" i="8"/>
  <c r="H595" i="8"/>
  <c r="F595" i="8"/>
  <c r="G595" i="8"/>
  <c r="O583" i="8"/>
  <c r="N583" i="8"/>
  <c r="M583" i="8"/>
  <c r="K583" i="8"/>
  <c r="J583" i="8"/>
  <c r="L583" i="8"/>
  <c r="I583" i="8"/>
  <c r="H583" i="8"/>
  <c r="F583" i="8"/>
  <c r="G583" i="8"/>
  <c r="N571" i="8"/>
  <c r="O571" i="8"/>
  <c r="M571" i="8"/>
  <c r="K571" i="8"/>
  <c r="L571" i="8"/>
  <c r="J571" i="8"/>
  <c r="I571" i="8"/>
  <c r="H571" i="8"/>
  <c r="G571" i="8"/>
  <c r="F571" i="8"/>
  <c r="O559" i="8"/>
  <c r="N559" i="8"/>
  <c r="K559" i="8"/>
  <c r="M559" i="8"/>
  <c r="L559" i="8"/>
  <c r="J559" i="8"/>
  <c r="I559" i="8"/>
  <c r="H559" i="8"/>
  <c r="G559" i="8"/>
  <c r="F559" i="8"/>
  <c r="N547" i="8"/>
  <c r="O547" i="8"/>
  <c r="L547" i="8"/>
  <c r="M547" i="8"/>
  <c r="K547" i="8"/>
  <c r="J547" i="8"/>
  <c r="I547" i="8"/>
  <c r="G547" i="8"/>
  <c r="H547" i="8"/>
  <c r="F547" i="8"/>
  <c r="O535" i="8"/>
  <c r="N535" i="8"/>
  <c r="K535" i="8"/>
  <c r="L535" i="8"/>
  <c r="M535" i="8"/>
  <c r="J535" i="8"/>
  <c r="I535" i="8"/>
  <c r="H535" i="8"/>
  <c r="G535" i="8"/>
  <c r="N523" i="8"/>
  <c r="O523" i="8"/>
  <c r="M523" i="8"/>
  <c r="K523" i="8"/>
  <c r="J523" i="8"/>
  <c r="L523" i="8"/>
  <c r="I523" i="8"/>
  <c r="G523" i="8"/>
  <c r="H523" i="8"/>
  <c r="F523" i="8"/>
  <c r="N511" i="8"/>
  <c r="O511" i="8"/>
  <c r="L511" i="8"/>
  <c r="K511" i="8"/>
  <c r="J511" i="8"/>
  <c r="M511" i="8"/>
  <c r="I511" i="8"/>
  <c r="H511" i="8"/>
  <c r="G511" i="8"/>
  <c r="N499" i="8"/>
  <c r="O499" i="8"/>
  <c r="M499" i="8"/>
  <c r="K499" i="8"/>
  <c r="L499" i="8"/>
  <c r="J499" i="8"/>
  <c r="I499" i="8"/>
  <c r="H499" i="8"/>
  <c r="G499" i="8"/>
  <c r="N487" i="8"/>
  <c r="O487" i="8"/>
  <c r="M487" i="8"/>
  <c r="L487" i="8"/>
  <c r="K487" i="8"/>
  <c r="J487" i="8"/>
  <c r="I487" i="8"/>
  <c r="H487" i="8"/>
  <c r="G487" i="8"/>
  <c r="F487" i="8"/>
  <c r="N475" i="8"/>
  <c r="O475" i="8"/>
  <c r="M475" i="8"/>
  <c r="K475" i="8"/>
  <c r="J475" i="8"/>
  <c r="L475" i="8"/>
  <c r="I475" i="8"/>
  <c r="H475" i="8"/>
  <c r="G475" i="8"/>
  <c r="F475" i="8"/>
  <c r="N463" i="8"/>
  <c r="O463" i="8"/>
  <c r="L463" i="8"/>
  <c r="K463" i="8"/>
  <c r="M463" i="8"/>
  <c r="J463" i="8"/>
  <c r="I463" i="8"/>
  <c r="G463" i="8"/>
  <c r="H463" i="8"/>
  <c r="O451" i="8"/>
  <c r="N451" i="8"/>
  <c r="K451" i="8"/>
  <c r="J451" i="8"/>
  <c r="M451" i="8"/>
  <c r="L451" i="8"/>
  <c r="I451" i="8"/>
  <c r="H451" i="8"/>
  <c r="G451" i="8"/>
  <c r="F451" i="8"/>
  <c r="N439" i="8"/>
  <c r="O439" i="8"/>
  <c r="M439" i="8"/>
  <c r="L439" i="8"/>
  <c r="K439" i="8"/>
  <c r="J439" i="8"/>
  <c r="I439" i="8"/>
  <c r="G439" i="8"/>
  <c r="H439" i="8"/>
  <c r="N427" i="8"/>
  <c r="O427" i="8"/>
  <c r="M427" i="8"/>
  <c r="K427" i="8"/>
  <c r="J427" i="8"/>
  <c r="L427" i="8"/>
  <c r="I427" i="8"/>
  <c r="H427" i="8"/>
  <c r="G427" i="8"/>
  <c r="N415" i="8"/>
  <c r="O415" i="8"/>
  <c r="M415" i="8"/>
  <c r="L415" i="8"/>
  <c r="K415" i="8"/>
  <c r="J415" i="8"/>
  <c r="I415" i="8"/>
  <c r="H415" i="8"/>
  <c r="G415" i="8"/>
  <c r="F415" i="8"/>
  <c r="N403" i="8"/>
  <c r="O403" i="8"/>
  <c r="M403" i="8"/>
  <c r="K403" i="8"/>
  <c r="L403" i="8"/>
  <c r="J403" i="8"/>
  <c r="I403" i="8"/>
  <c r="G403" i="8"/>
  <c r="H403" i="8"/>
  <c r="F403" i="8"/>
  <c r="O391" i="8"/>
  <c r="N391" i="8"/>
  <c r="M391" i="8"/>
  <c r="L391" i="8"/>
  <c r="K391" i="8"/>
  <c r="J391" i="8"/>
  <c r="H391" i="8"/>
  <c r="I391" i="8"/>
  <c r="G391" i="8"/>
  <c r="N379" i="8"/>
  <c r="O379" i="8"/>
  <c r="M379" i="8"/>
  <c r="K379" i="8"/>
  <c r="J379" i="8"/>
  <c r="L379" i="8"/>
  <c r="I379" i="8"/>
  <c r="H379" i="8"/>
  <c r="G379" i="8"/>
  <c r="F379" i="8"/>
  <c r="N367" i="8"/>
  <c r="O367" i="8"/>
  <c r="M367" i="8"/>
  <c r="L367" i="8"/>
  <c r="K367" i="8"/>
  <c r="J367" i="8"/>
  <c r="H367" i="8"/>
  <c r="I367" i="8"/>
  <c r="G367" i="8"/>
  <c r="N355" i="8"/>
  <c r="O355" i="8"/>
  <c r="M355" i="8"/>
  <c r="K355" i="8"/>
  <c r="J355" i="8"/>
  <c r="L355" i="8"/>
  <c r="I355" i="8"/>
  <c r="G355" i="8"/>
  <c r="H355" i="8"/>
  <c r="N343" i="8"/>
  <c r="O343" i="8"/>
  <c r="M343" i="8"/>
  <c r="L343" i="8"/>
  <c r="K343" i="8"/>
  <c r="J343" i="8"/>
  <c r="I343" i="8"/>
  <c r="H343" i="8"/>
  <c r="G343" i="8"/>
  <c r="F343" i="8"/>
  <c r="N331" i="8"/>
  <c r="O331" i="8"/>
  <c r="M331" i="8"/>
  <c r="K331" i="8"/>
  <c r="J331" i="8"/>
  <c r="L331" i="8"/>
  <c r="I331" i="8"/>
  <c r="G331" i="8"/>
  <c r="H331" i="8"/>
  <c r="F331" i="8"/>
  <c r="O319" i="8"/>
  <c r="M319" i="8"/>
  <c r="N319" i="8"/>
  <c r="L319" i="8"/>
  <c r="K319" i="8"/>
  <c r="J319" i="8"/>
  <c r="I319" i="8"/>
  <c r="H319" i="8"/>
  <c r="G319" i="8"/>
  <c r="O307" i="8"/>
  <c r="N307" i="8"/>
  <c r="M307" i="8"/>
  <c r="K307" i="8"/>
  <c r="J307" i="8"/>
  <c r="L307" i="8"/>
  <c r="G307" i="8"/>
  <c r="I307" i="8"/>
  <c r="H307" i="8"/>
  <c r="F307" i="8"/>
  <c r="O295" i="8"/>
  <c r="M295" i="8"/>
  <c r="N295" i="8"/>
  <c r="L295" i="8"/>
  <c r="K295" i="8"/>
  <c r="J295" i="8"/>
  <c r="I295" i="8"/>
  <c r="H295" i="8"/>
  <c r="G295" i="8"/>
  <c r="N283" i="8"/>
  <c r="M283" i="8"/>
  <c r="O283" i="8"/>
  <c r="L283" i="8"/>
  <c r="K283" i="8"/>
  <c r="J283" i="8"/>
  <c r="I283" i="8"/>
  <c r="H283" i="8"/>
  <c r="G283" i="8"/>
  <c r="O271" i="8"/>
  <c r="M271" i="8"/>
  <c r="N271" i="8"/>
  <c r="L271" i="8"/>
  <c r="K271" i="8"/>
  <c r="J271" i="8"/>
  <c r="H271" i="8"/>
  <c r="I271" i="8"/>
  <c r="G271" i="8"/>
  <c r="F271" i="8"/>
  <c r="N259" i="8"/>
  <c r="O259" i="8"/>
  <c r="M259" i="8"/>
  <c r="K259" i="8"/>
  <c r="J259" i="8"/>
  <c r="L259" i="8"/>
  <c r="I259" i="8"/>
  <c r="H259" i="8"/>
  <c r="G259" i="8"/>
  <c r="F259" i="8"/>
  <c r="O247" i="8"/>
  <c r="M247" i="8"/>
  <c r="N247" i="8"/>
  <c r="L247" i="8"/>
  <c r="K247" i="8"/>
  <c r="J247" i="8"/>
  <c r="I247" i="8"/>
  <c r="H247" i="8"/>
  <c r="G247" i="8"/>
  <c r="O235" i="8"/>
  <c r="M235" i="8"/>
  <c r="N235" i="8"/>
  <c r="K235" i="8"/>
  <c r="J235" i="8"/>
  <c r="L235" i="8"/>
  <c r="I235" i="8"/>
  <c r="H235" i="8"/>
  <c r="G235" i="8"/>
  <c r="F235" i="8"/>
  <c r="O223" i="8"/>
  <c r="M223" i="8"/>
  <c r="N223" i="8"/>
  <c r="K223" i="8"/>
  <c r="J223" i="8"/>
  <c r="L223" i="8"/>
  <c r="I223" i="8"/>
  <c r="H223" i="8"/>
  <c r="G223" i="8"/>
  <c r="O211" i="8"/>
  <c r="N211" i="8"/>
  <c r="M211" i="8"/>
  <c r="L211" i="8"/>
  <c r="K211" i="8"/>
  <c r="J211" i="8"/>
  <c r="H211" i="8"/>
  <c r="I211" i="8"/>
  <c r="G211" i="8"/>
  <c r="O199" i="8"/>
  <c r="M199" i="8"/>
  <c r="N199" i="8"/>
  <c r="L199" i="8"/>
  <c r="K199" i="8"/>
  <c r="J199" i="8"/>
  <c r="I199" i="8"/>
  <c r="H199" i="8"/>
  <c r="G199" i="8"/>
  <c r="F199" i="8"/>
  <c r="N187" i="8"/>
  <c r="O187" i="8"/>
  <c r="M187" i="8"/>
  <c r="K187" i="8"/>
  <c r="J187" i="8"/>
  <c r="L187" i="8"/>
  <c r="I187" i="8"/>
  <c r="H187" i="8"/>
  <c r="G187" i="8"/>
  <c r="F187" i="8"/>
  <c r="O175" i="8"/>
  <c r="M175" i="8"/>
  <c r="K175" i="8"/>
  <c r="J175" i="8"/>
  <c r="N175" i="8"/>
  <c r="L175" i="8"/>
  <c r="I175" i="8"/>
  <c r="H175" i="8"/>
  <c r="G175" i="8"/>
  <c r="O163" i="8"/>
  <c r="N163" i="8"/>
  <c r="M163" i="8"/>
  <c r="L163" i="8"/>
  <c r="K163" i="8"/>
  <c r="J163" i="8"/>
  <c r="I163" i="8"/>
  <c r="H163" i="8"/>
  <c r="G163" i="8"/>
  <c r="F163" i="8"/>
  <c r="O151" i="8"/>
  <c r="M151" i="8"/>
  <c r="N151" i="8"/>
  <c r="L151" i="8"/>
  <c r="K151" i="8"/>
  <c r="J151" i="8"/>
  <c r="I151" i="8"/>
  <c r="G151" i="8"/>
  <c r="H151" i="8"/>
  <c r="M139" i="8"/>
  <c r="O139" i="8"/>
  <c r="N139" i="8"/>
  <c r="L139" i="8"/>
  <c r="K139" i="8"/>
  <c r="J139" i="8"/>
  <c r="I139" i="8"/>
  <c r="H139" i="8"/>
  <c r="G139" i="8"/>
  <c r="F139" i="8"/>
  <c r="O127" i="8"/>
  <c r="M127" i="8"/>
  <c r="N127" i="8"/>
  <c r="K127" i="8"/>
  <c r="J127" i="8"/>
  <c r="L127" i="8"/>
  <c r="I127" i="8"/>
  <c r="H127" i="8"/>
  <c r="G127" i="8"/>
  <c r="N115" i="8"/>
  <c r="O115" i="8"/>
  <c r="M115" i="8"/>
  <c r="L115" i="8"/>
  <c r="K115" i="8"/>
  <c r="J115" i="8"/>
  <c r="I115" i="8"/>
  <c r="H115" i="8"/>
  <c r="G115" i="8"/>
  <c r="F115" i="8"/>
  <c r="O103" i="8"/>
  <c r="N103" i="8"/>
  <c r="M103" i="8"/>
  <c r="L103" i="8"/>
  <c r="K103" i="8"/>
  <c r="J103" i="8"/>
  <c r="I103" i="8"/>
  <c r="H103" i="8"/>
  <c r="G103" i="8"/>
  <c r="F103" i="8"/>
  <c r="N91" i="8"/>
  <c r="O91" i="8"/>
  <c r="M91" i="8"/>
  <c r="K91" i="8"/>
  <c r="J91" i="8"/>
  <c r="L91" i="8"/>
  <c r="I91" i="8"/>
  <c r="H91" i="8"/>
  <c r="G91" i="8"/>
  <c r="F91" i="8"/>
  <c r="O79" i="8"/>
  <c r="M79" i="8"/>
  <c r="N79" i="8"/>
  <c r="K79" i="8"/>
  <c r="J79" i="8"/>
  <c r="L79" i="8"/>
  <c r="I79" i="8"/>
  <c r="G79" i="8"/>
  <c r="H79" i="8"/>
  <c r="F79" i="8"/>
  <c r="O67" i="8"/>
  <c r="N67" i="8"/>
  <c r="M67" i="8"/>
  <c r="L67" i="8"/>
  <c r="J67" i="8"/>
  <c r="K67" i="8"/>
  <c r="I67" i="8"/>
  <c r="H67" i="8"/>
  <c r="G67" i="8"/>
  <c r="F67" i="8"/>
  <c r="N55" i="8"/>
  <c r="M55" i="8"/>
  <c r="O55" i="8"/>
  <c r="L55" i="8"/>
  <c r="J55" i="8"/>
  <c r="I55" i="8"/>
  <c r="K55" i="8"/>
  <c r="H55" i="8"/>
  <c r="F55" i="8"/>
  <c r="G55" i="8"/>
  <c r="O43" i="8"/>
  <c r="N43" i="8"/>
  <c r="M43" i="8"/>
  <c r="L43" i="8"/>
  <c r="J43" i="8"/>
  <c r="K43" i="8"/>
  <c r="I43" i="8"/>
  <c r="H43" i="8"/>
  <c r="G43" i="8"/>
  <c r="F43" i="8"/>
  <c r="E43" i="8"/>
  <c r="D727" i="8"/>
  <c r="D715" i="8"/>
  <c r="D703" i="8"/>
  <c r="D691" i="8"/>
  <c r="D679" i="8"/>
  <c r="D667" i="8"/>
  <c r="D655" i="8"/>
  <c r="D643" i="8"/>
  <c r="D631" i="8"/>
  <c r="D619" i="8"/>
  <c r="D607" i="8"/>
  <c r="D595" i="8"/>
  <c r="D583" i="8"/>
  <c r="D571" i="8"/>
  <c r="D559" i="8"/>
  <c r="D547" i="8"/>
  <c r="D535" i="8"/>
  <c r="D523" i="8"/>
  <c r="D511" i="8"/>
  <c r="D499" i="8"/>
  <c r="D487" i="8"/>
  <c r="D475" i="8"/>
  <c r="D463" i="8"/>
  <c r="D451" i="8"/>
  <c r="D439" i="8"/>
  <c r="D427" i="8"/>
  <c r="D415" i="8"/>
  <c r="D403" i="8"/>
  <c r="D391" i="8"/>
  <c r="D379" i="8"/>
  <c r="D367" i="8"/>
  <c r="D339" i="8"/>
  <c r="D309" i="8"/>
  <c r="D295" i="8"/>
  <c r="D267" i="8"/>
  <c r="D237" i="8"/>
  <c r="D223" i="8"/>
  <c r="D195" i="8"/>
  <c r="D165" i="8"/>
  <c r="D151" i="8"/>
  <c r="D123" i="8"/>
  <c r="D79" i="8"/>
  <c r="D51" i="8"/>
  <c r="E708" i="8"/>
  <c r="E564" i="8"/>
  <c r="E404" i="8"/>
  <c r="E321" i="8"/>
  <c r="E285" i="8"/>
  <c r="E249" i="8"/>
  <c r="E213" i="8"/>
  <c r="E177" i="8"/>
  <c r="E141" i="8"/>
  <c r="E79" i="8"/>
  <c r="E55" i="8"/>
  <c r="F695" i="8"/>
  <c r="F631" i="8"/>
  <c r="F348" i="8"/>
  <c r="F207" i="8"/>
  <c r="O728" i="8"/>
  <c r="N728" i="8"/>
  <c r="M728" i="8"/>
  <c r="L728" i="8"/>
  <c r="K728" i="8"/>
  <c r="J728" i="8"/>
  <c r="I728" i="8"/>
  <c r="H728" i="8"/>
  <c r="F728" i="8"/>
  <c r="O692" i="8"/>
  <c r="N692" i="8"/>
  <c r="L692" i="8"/>
  <c r="K692" i="8"/>
  <c r="M692" i="8"/>
  <c r="J692" i="8"/>
  <c r="I692" i="8"/>
  <c r="H692" i="8"/>
  <c r="G692" i="8"/>
  <c r="O644" i="8"/>
  <c r="N644" i="8"/>
  <c r="M644" i="8"/>
  <c r="L644" i="8"/>
  <c r="K644" i="8"/>
  <c r="J644" i="8"/>
  <c r="I644" i="8"/>
  <c r="H644" i="8"/>
  <c r="G644" i="8"/>
  <c r="O584" i="8"/>
  <c r="N584" i="8"/>
  <c r="M584" i="8"/>
  <c r="L584" i="8"/>
  <c r="K584" i="8"/>
  <c r="J584" i="8"/>
  <c r="I584" i="8"/>
  <c r="H584" i="8"/>
  <c r="F584" i="8"/>
  <c r="G584" i="8"/>
  <c r="O548" i="8"/>
  <c r="N548" i="8"/>
  <c r="L548" i="8"/>
  <c r="K548" i="8"/>
  <c r="J548" i="8"/>
  <c r="M548" i="8"/>
  <c r="I548" i="8"/>
  <c r="H548" i="8"/>
  <c r="G548" i="8"/>
  <c r="O500" i="8"/>
  <c r="N500" i="8"/>
  <c r="M500" i="8"/>
  <c r="K500" i="8"/>
  <c r="J500" i="8"/>
  <c r="I500" i="8"/>
  <c r="L500" i="8"/>
  <c r="H500" i="8"/>
  <c r="G500" i="8"/>
  <c r="F500" i="8"/>
  <c r="O452" i="8"/>
  <c r="M452" i="8"/>
  <c r="N452" i="8"/>
  <c r="L452" i="8"/>
  <c r="K452" i="8"/>
  <c r="J452" i="8"/>
  <c r="I452" i="8"/>
  <c r="H452" i="8"/>
  <c r="G452" i="8"/>
  <c r="F452" i="8"/>
  <c r="O392" i="8"/>
  <c r="M392" i="8"/>
  <c r="N392" i="8"/>
  <c r="L392" i="8"/>
  <c r="K392" i="8"/>
  <c r="J392" i="8"/>
  <c r="I392" i="8"/>
  <c r="H392" i="8"/>
  <c r="G392" i="8"/>
  <c r="O356" i="8"/>
  <c r="M356" i="8"/>
  <c r="N356" i="8"/>
  <c r="L356" i="8"/>
  <c r="K356" i="8"/>
  <c r="J356" i="8"/>
  <c r="I356" i="8"/>
  <c r="G356" i="8"/>
  <c r="F356" i="8"/>
  <c r="H356" i="8"/>
  <c r="O320" i="8"/>
  <c r="N320" i="8"/>
  <c r="M320" i="8"/>
  <c r="L320" i="8"/>
  <c r="K320" i="8"/>
  <c r="I320" i="8"/>
  <c r="J320" i="8"/>
  <c r="H320" i="8"/>
  <c r="G320" i="8"/>
  <c r="E320" i="8"/>
  <c r="O260" i="8"/>
  <c r="N260" i="8"/>
  <c r="M260" i="8"/>
  <c r="L260" i="8"/>
  <c r="K260" i="8"/>
  <c r="J260" i="8"/>
  <c r="I260" i="8"/>
  <c r="H260" i="8"/>
  <c r="G260" i="8"/>
  <c r="F260" i="8"/>
  <c r="E260" i="8"/>
  <c r="O224" i="8"/>
  <c r="N224" i="8"/>
  <c r="M224" i="8"/>
  <c r="L224" i="8"/>
  <c r="K224" i="8"/>
  <c r="I224" i="8"/>
  <c r="J224" i="8"/>
  <c r="H224" i="8"/>
  <c r="G224" i="8"/>
  <c r="F224" i="8"/>
  <c r="E224" i="8"/>
  <c r="O176" i="8"/>
  <c r="N176" i="8"/>
  <c r="M176" i="8"/>
  <c r="L176" i="8"/>
  <c r="K176" i="8"/>
  <c r="I176" i="8"/>
  <c r="J176" i="8"/>
  <c r="H176" i="8"/>
  <c r="G176" i="8"/>
  <c r="F176" i="8"/>
  <c r="E176" i="8"/>
  <c r="O128" i="8"/>
  <c r="N128" i="8"/>
  <c r="M128" i="8"/>
  <c r="K128" i="8"/>
  <c r="J128" i="8"/>
  <c r="I128" i="8"/>
  <c r="L128" i="8"/>
  <c r="H128" i="8"/>
  <c r="G128" i="8"/>
  <c r="F128" i="8"/>
  <c r="E128" i="8"/>
  <c r="O80" i="8"/>
  <c r="N80" i="8"/>
  <c r="M80" i="8"/>
  <c r="L80" i="8"/>
  <c r="K80" i="8"/>
  <c r="J80" i="8"/>
  <c r="I80" i="8"/>
  <c r="H80" i="8"/>
  <c r="G80" i="8"/>
  <c r="E80" i="8"/>
  <c r="D644" i="8"/>
  <c r="D572" i="8"/>
  <c r="D524" i="8"/>
  <c r="D464" i="8"/>
  <c r="O42" i="8"/>
  <c r="N42" i="8"/>
  <c r="M42" i="8"/>
  <c r="I42" i="8"/>
  <c r="K42" i="8"/>
  <c r="H42" i="8"/>
  <c r="L42" i="8"/>
  <c r="J42" i="8"/>
  <c r="G42" i="8"/>
  <c r="O726" i="8"/>
  <c r="N726" i="8"/>
  <c r="M726" i="8"/>
  <c r="L726" i="8"/>
  <c r="K726" i="8"/>
  <c r="I726" i="8"/>
  <c r="J726" i="8"/>
  <c r="H726" i="8"/>
  <c r="F726" i="8"/>
  <c r="G726" i="8"/>
  <c r="O714" i="8"/>
  <c r="N714" i="8"/>
  <c r="M714" i="8"/>
  <c r="L714" i="8"/>
  <c r="J714" i="8"/>
  <c r="I714" i="8"/>
  <c r="H714" i="8"/>
  <c r="K714" i="8"/>
  <c r="F714" i="8"/>
  <c r="O702" i="8"/>
  <c r="N702" i="8"/>
  <c r="M702" i="8"/>
  <c r="K702" i="8"/>
  <c r="I702" i="8"/>
  <c r="L702" i="8"/>
  <c r="J702" i="8"/>
  <c r="H702" i="8"/>
  <c r="F702" i="8"/>
  <c r="G702" i="8"/>
  <c r="O690" i="8"/>
  <c r="N690" i="8"/>
  <c r="M690" i="8"/>
  <c r="K690" i="8"/>
  <c r="L690" i="8"/>
  <c r="I690" i="8"/>
  <c r="J690" i="8"/>
  <c r="H690" i="8"/>
  <c r="F690" i="8"/>
  <c r="G690" i="8"/>
  <c r="O678" i="8"/>
  <c r="N678" i="8"/>
  <c r="M678" i="8"/>
  <c r="L678" i="8"/>
  <c r="J678" i="8"/>
  <c r="K678" i="8"/>
  <c r="I678" i="8"/>
  <c r="H678" i="8"/>
  <c r="G678" i="8"/>
  <c r="F678" i="8"/>
  <c r="O666" i="8"/>
  <c r="N666" i="8"/>
  <c r="M666" i="8"/>
  <c r="L666" i="8"/>
  <c r="I666" i="8"/>
  <c r="H666" i="8"/>
  <c r="K666" i="8"/>
  <c r="J666" i="8"/>
  <c r="G666" i="8"/>
  <c r="O654" i="8"/>
  <c r="N654" i="8"/>
  <c r="M654" i="8"/>
  <c r="L654" i="8"/>
  <c r="K654" i="8"/>
  <c r="I654" i="8"/>
  <c r="H654" i="8"/>
  <c r="J654" i="8"/>
  <c r="O642" i="8"/>
  <c r="N642" i="8"/>
  <c r="K642" i="8"/>
  <c r="L642" i="8"/>
  <c r="M642" i="8"/>
  <c r="I642" i="8"/>
  <c r="J642" i="8"/>
  <c r="H642" i="8"/>
  <c r="G642" i="8"/>
  <c r="F642" i="8"/>
  <c r="O630" i="8"/>
  <c r="M630" i="8"/>
  <c r="N630" i="8"/>
  <c r="L630" i="8"/>
  <c r="J630" i="8"/>
  <c r="K630" i="8"/>
  <c r="I630" i="8"/>
  <c r="H630" i="8"/>
  <c r="O618" i="8"/>
  <c r="N618" i="8"/>
  <c r="M618" i="8"/>
  <c r="L618" i="8"/>
  <c r="J618" i="8"/>
  <c r="I618" i="8"/>
  <c r="K618" i="8"/>
  <c r="H618" i="8"/>
  <c r="G618" i="8"/>
  <c r="O606" i="8"/>
  <c r="N606" i="8"/>
  <c r="M606" i="8"/>
  <c r="J606" i="8"/>
  <c r="L606" i="8"/>
  <c r="K606" i="8"/>
  <c r="I606" i="8"/>
  <c r="H606" i="8"/>
  <c r="G606" i="8"/>
  <c r="F606" i="8"/>
  <c r="O594" i="8"/>
  <c r="N594" i="8"/>
  <c r="M594" i="8"/>
  <c r="K594" i="8"/>
  <c r="J594" i="8"/>
  <c r="L594" i="8"/>
  <c r="I594" i="8"/>
  <c r="H594" i="8"/>
  <c r="G594" i="8"/>
  <c r="O582" i="8"/>
  <c r="N582" i="8"/>
  <c r="L582" i="8"/>
  <c r="M582" i="8"/>
  <c r="J582" i="8"/>
  <c r="K582" i="8"/>
  <c r="I582" i="8"/>
  <c r="H582" i="8"/>
  <c r="F582" i="8"/>
  <c r="O570" i="8"/>
  <c r="N570" i="8"/>
  <c r="M570" i="8"/>
  <c r="L570" i="8"/>
  <c r="J570" i="8"/>
  <c r="I570" i="8"/>
  <c r="H570" i="8"/>
  <c r="K570" i="8"/>
  <c r="F570" i="8"/>
  <c r="O558" i="8"/>
  <c r="N558" i="8"/>
  <c r="M558" i="8"/>
  <c r="J558" i="8"/>
  <c r="L558" i="8"/>
  <c r="K558" i="8"/>
  <c r="I558" i="8"/>
  <c r="H558" i="8"/>
  <c r="F558" i="8"/>
  <c r="O546" i="8"/>
  <c r="N546" i="8"/>
  <c r="M546" i="8"/>
  <c r="L546" i="8"/>
  <c r="K546" i="8"/>
  <c r="J546" i="8"/>
  <c r="I546" i="8"/>
  <c r="H546" i="8"/>
  <c r="G546" i="8"/>
  <c r="F546" i="8"/>
  <c r="O534" i="8"/>
  <c r="N534" i="8"/>
  <c r="L534" i="8"/>
  <c r="J534" i="8"/>
  <c r="M534" i="8"/>
  <c r="K534" i="8"/>
  <c r="I534" i="8"/>
  <c r="H534" i="8"/>
  <c r="F534" i="8"/>
  <c r="O522" i="8"/>
  <c r="M522" i="8"/>
  <c r="N522" i="8"/>
  <c r="J522" i="8"/>
  <c r="L522" i="8"/>
  <c r="I522" i="8"/>
  <c r="H522" i="8"/>
  <c r="K522" i="8"/>
  <c r="G522" i="8"/>
  <c r="O510" i="8"/>
  <c r="M510" i="8"/>
  <c r="N510" i="8"/>
  <c r="J510" i="8"/>
  <c r="L510" i="8"/>
  <c r="K510" i="8"/>
  <c r="I510" i="8"/>
  <c r="H510" i="8"/>
  <c r="F510" i="8"/>
  <c r="O498" i="8"/>
  <c r="N498" i="8"/>
  <c r="M498" i="8"/>
  <c r="K498" i="8"/>
  <c r="J498" i="8"/>
  <c r="I498" i="8"/>
  <c r="H498" i="8"/>
  <c r="L498" i="8"/>
  <c r="G498" i="8"/>
  <c r="F498" i="8"/>
  <c r="O486" i="8"/>
  <c r="N486" i="8"/>
  <c r="M486" i="8"/>
  <c r="L486" i="8"/>
  <c r="J486" i="8"/>
  <c r="K486" i="8"/>
  <c r="I486" i="8"/>
  <c r="H486" i="8"/>
  <c r="F486" i="8"/>
  <c r="O474" i="8"/>
  <c r="N474" i="8"/>
  <c r="M474" i="8"/>
  <c r="L474" i="8"/>
  <c r="J474" i="8"/>
  <c r="I474" i="8"/>
  <c r="H474" i="8"/>
  <c r="K474" i="8"/>
  <c r="G474" i="8"/>
  <c r="F474" i="8"/>
  <c r="O462" i="8"/>
  <c r="N462" i="8"/>
  <c r="M462" i="8"/>
  <c r="L462" i="8"/>
  <c r="J462" i="8"/>
  <c r="K462" i="8"/>
  <c r="I462" i="8"/>
  <c r="H462" i="8"/>
  <c r="F462" i="8"/>
  <c r="G462" i="8"/>
  <c r="O450" i="8"/>
  <c r="K450" i="8"/>
  <c r="L450" i="8"/>
  <c r="N450" i="8"/>
  <c r="M450" i="8"/>
  <c r="J450" i="8"/>
  <c r="I450" i="8"/>
  <c r="H450" i="8"/>
  <c r="G450" i="8"/>
  <c r="O438" i="8"/>
  <c r="N438" i="8"/>
  <c r="M438" i="8"/>
  <c r="K438" i="8"/>
  <c r="L438" i="8"/>
  <c r="J438" i="8"/>
  <c r="I438" i="8"/>
  <c r="H438" i="8"/>
  <c r="G438" i="8"/>
  <c r="F438" i="8"/>
  <c r="O426" i="8"/>
  <c r="M426" i="8"/>
  <c r="N426" i="8"/>
  <c r="K426" i="8"/>
  <c r="L426" i="8"/>
  <c r="J426" i="8"/>
  <c r="I426" i="8"/>
  <c r="H426" i="8"/>
  <c r="G426" i="8"/>
  <c r="F426" i="8"/>
  <c r="O414" i="8"/>
  <c r="M414" i="8"/>
  <c r="K414" i="8"/>
  <c r="N414" i="8"/>
  <c r="L414" i="8"/>
  <c r="J414" i="8"/>
  <c r="I414" i="8"/>
  <c r="H414" i="8"/>
  <c r="F414" i="8"/>
  <c r="G414" i="8"/>
  <c r="O402" i="8"/>
  <c r="N402" i="8"/>
  <c r="K402" i="8"/>
  <c r="L402" i="8"/>
  <c r="M402" i="8"/>
  <c r="J402" i="8"/>
  <c r="I402" i="8"/>
  <c r="H402" i="8"/>
  <c r="G402" i="8"/>
  <c r="F402" i="8"/>
  <c r="O390" i="8"/>
  <c r="N390" i="8"/>
  <c r="K390" i="8"/>
  <c r="M390" i="8"/>
  <c r="L390" i="8"/>
  <c r="J390" i="8"/>
  <c r="I390" i="8"/>
  <c r="H390" i="8"/>
  <c r="F390" i="8"/>
  <c r="G390" i="8"/>
  <c r="O378" i="8"/>
  <c r="M378" i="8"/>
  <c r="N378" i="8"/>
  <c r="K378" i="8"/>
  <c r="L378" i="8"/>
  <c r="J378" i="8"/>
  <c r="I378" i="8"/>
  <c r="H378" i="8"/>
  <c r="G378" i="8"/>
  <c r="O366" i="8"/>
  <c r="N366" i="8"/>
  <c r="K366" i="8"/>
  <c r="M366" i="8"/>
  <c r="L366" i="8"/>
  <c r="J366" i="8"/>
  <c r="I366" i="8"/>
  <c r="H366" i="8"/>
  <c r="F366" i="8"/>
  <c r="G366" i="8"/>
  <c r="O354" i="8"/>
  <c r="N354" i="8"/>
  <c r="M354" i="8"/>
  <c r="K354" i="8"/>
  <c r="L354" i="8"/>
  <c r="J354" i="8"/>
  <c r="I354" i="8"/>
  <c r="H354" i="8"/>
  <c r="G354" i="8"/>
  <c r="F354" i="8"/>
  <c r="O342" i="8"/>
  <c r="N342" i="8"/>
  <c r="K342" i="8"/>
  <c r="M342" i="8"/>
  <c r="L342" i="8"/>
  <c r="J342" i="8"/>
  <c r="I342" i="8"/>
  <c r="H342" i="8"/>
  <c r="G342" i="8"/>
  <c r="F342" i="8"/>
  <c r="O330" i="8"/>
  <c r="N330" i="8"/>
  <c r="M330" i="8"/>
  <c r="K330" i="8"/>
  <c r="L330" i="8"/>
  <c r="J330" i="8"/>
  <c r="I330" i="8"/>
  <c r="H330" i="8"/>
  <c r="F330" i="8"/>
  <c r="G330" i="8"/>
  <c r="O318" i="8"/>
  <c r="N318" i="8"/>
  <c r="M318" i="8"/>
  <c r="L318" i="8"/>
  <c r="K318" i="8"/>
  <c r="I318" i="8"/>
  <c r="J318" i="8"/>
  <c r="H318" i="8"/>
  <c r="G318" i="8"/>
  <c r="F318" i="8"/>
  <c r="O306" i="8"/>
  <c r="N306" i="8"/>
  <c r="K306" i="8"/>
  <c r="L306" i="8"/>
  <c r="M306" i="8"/>
  <c r="I306" i="8"/>
  <c r="J306" i="8"/>
  <c r="H306" i="8"/>
  <c r="G306" i="8"/>
  <c r="O294" i="8"/>
  <c r="N294" i="8"/>
  <c r="M294" i="8"/>
  <c r="L294" i="8"/>
  <c r="K294" i="8"/>
  <c r="J294" i="8"/>
  <c r="I294" i="8"/>
  <c r="H294" i="8"/>
  <c r="G294" i="8"/>
  <c r="F294" i="8"/>
  <c r="O282" i="8"/>
  <c r="N282" i="8"/>
  <c r="M282" i="8"/>
  <c r="L282" i="8"/>
  <c r="K282" i="8"/>
  <c r="J282" i="8"/>
  <c r="I282" i="8"/>
  <c r="H282" i="8"/>
  <c r="G282" i="8"/>
  <c r="F282" i="8"/>
  <c r="O270" i="8"/>
  <c r="N270" i="8"/>
  <c r="L270" i="8"/>
  <c r="K270" i="8"/>
  <c r="M270" i="8"/>
  <c r="J270" i="8"/>
  <c r="I270" i="8"/>
  <c r="H270" i="8"/>
  <c r="F270" i="8"/>
  <c r="G270" i="8"/>
  <c r="O258" i="8"/>
  <c r="N258" i="8"/>
  <c r="M258" i="8"/>
  <c r="L258" i="8"/>
  <c r="K258" i="8"/>
  <c r="J258" i="8"/>
  <c r="H258" i="8"/>
  <c r="I258" i="8"/>
  <c r="F258" i="8"/>
  <c r="G258" i="8"/>
  <c r="O246" i="8"/>
  <c r="N246" i="8"/>
  <c r="M246" i="8"/>
  <c r="K246" i="8"/>
  <c r="J246" i="8"/>
  <c r="L246" i="8"/>
  <c r="I246" i="8"/>
  <c r="H246" i="8"/>
  <c r="G246" i="8"/>
  <c r="F246" i="8"/>
  <c r="O234" i="8"/>
  <c r="N234" i="8"/>
  <c r="M234" i="8"/>
  <c r="L234" i="8"/>
  <c r="K234" i="8"/>
  <c r="J234" i="8"/>
  <c r="I234" i="8"/>
  <c r="H234" i="8"/>
  <c r="F234" i="8"/>
  <c r="G234" i="8"/>
  <c r="O222" i="8"/>
  <c r="N222" i="8"/>
  <c r="M222" i="8"/>
  <c r="K222" i="8"/>
  <c r="J222" i="8"/>
  <c r="L222" i="8"/>
  <c r="H222" i="8"/>
  <c r="I222" i="8"/>
  <c r="G222" i="8"/>
  <c r="F222" i="8"/>
  <c r="O210" i="8"/>
  <c r="N210" i="8"/>
  <c r="L210" i="8"/>
  <c r="M210" i="8"/>
  <c r="K210" i="8"/>
  <c r="J210" i="8"/>
  <c r="H210" i="8"/>
  <c r="I210" i="8"/>
  <c r="G210" i="8"/>
  <c r="F210" i="8"/>
  <c r="O198" i="8"/>
  <c r="N198" i="8"/>
  <c r="M198" i="8"/>
  <c r="L198" i="8"/>
  <c r="K198" i="8"/>
  <c r="H198" i="8"/>
  <c r="J198" i="8"/>
  <c r="I198" i="8"/>
  <c r="F198" i="8"/>
  <c r="G198" i="8"/>
  <c r="O186" i="8"/>
  <c r="N186" i="8"/>
  <c r="L186" i="8"/>
  <c r="M186" i="8"/>
  <c r="K186" i="8"/>
  <c r="J186" i="8"/>
  <c r="H186" i="8"/>
  <c r="I186" i="8"/>
  <c r="F186" i="8"/>
  <c r="G186" i="8"/>
  <c r="O174" i="8"/>
  <c r="N174" i="8"/>
  <c r="M174" i="8"/>
  <c r="L174" i="8"/>
  <c r="K174" i="8"/>
  <c r="I174" i="8"/>
  <c r="H174" i="8"/>
  <c r="J174" i="8"/>
  <c r="G174" i="8"/>
  <c r="F174" i="8"/>
  <c r="O162" i="8"/>
  <c r="N162" i="8"/>
  <c r="M162" i="8"/>
  <c r="K162" i="8"/>
  <c r="J162" i="8"/>
  <c r="L162" i="8"/>
  <c r="H162" i="8"/>
  <c r="I162" i="8"/>
  <c r="F162" i="8"/>
  <c r="G162" i="8"/>
  <c r="O150" i="8"/>
  <c r="N150" i="8"/>
  <c r="M150" i="8"/>
  <c r="L150" i="8"/>
  <c r="K150" i="8"/>
  <c r="J150" i="8"/>
  <c r="H150" i="8"/>
  <c r="I150" i="8"/>
  <c r="G150" i="8"/>
  <c r="F150" i="8"/>
  <c r="O138" i="8"/>
  <c r="N138" i="8"/>
  <c r="M138" i="8"/>
  <c r="K138" i="8"/>
  <c r="L138" i="8"/>
  <c r="H138" i="8"/>
  <c r="I138" i="8"/>
  <c r="J138" i="8"/>
  <c r="F138" i="8"/>
  <c r="G138" i="8"/>
  <c r="O126" i="8"/>
  <c r="N126" i="8"/>
  <c r="M126" i="8"/>
  <c r="K126" i="8"/>
  <c r="L126" i="8"/>
  <c r="J126" i="8"/>
  <c r="H126" i="8"/>
  <c r="I126" i="8"/>
  <c r="G126" i="8"/>
  <c r="F126" i="8"/>
  <c r="O114" i="8"/>
  <c r="N114" i="8"/>
  <c r="M114" i="8"/>
  <c r="K114" i="8"/>
  <c r="L114" i="8"/>
  <c r="J114" i="8"/>
  <c r="H114" i="8"/>
  <c r="I114" i="8"/>
  <c r="G114" i="8"/>
  <c r="F114" i="8"/>
  <c r="O102" i="8"/>
  <c r="N102" i="8"/>
  <c r="M102" i="8"/>
  <c r="L102" i="8"/>
  <c r="K102" i="8"/>
  <c r="I102" i="8"/>
  <c r="J102" i="8"/>
  <c r="H102" i="8"/>
  <c r="G102" i="8"/>
  <c r="O90" i="8"/>
  <c r="N90" i="8"/>
  <c r="M90" i="8"/>
  <c r="K90" i="8"/>
  <c r="L90" i="8"/>
  <c r="H90" i="8"/>
  <c r="G90" i="8"/>
  <c r="J90" i="8"/>
  <c r="I90" i="8"/>
  <c r="F90" i="8"/>
  <c r="O78" i="8"/>
  <c r="N78" i="8"/>
  <c r="M78" i="8"/>
  <c r="L78" i="8"/>
  <c r="K78" i="8"/>
  <c r="J78" i="8"/>
  <c r="H78" i="8"/>
  <c r="I78" i="8"/>
  <c r="G78" i="8"/>
  <c r="F78" i="8"/>
  <c r="O66" i="8"/>
  <c r="N66" i="8"/>
  <c r="M66" i="8"/>
  <c r="K66" i="8"/>
  <c r="J66" i="8"/>
  <c r="L66" i="8"/>
  <c r="H66" i="8"/>
  <c r="I66" i="8"/>
  <c r="G66" i="8"/>
  <c r="O54" i="8"/>
  <c r="N54" i="8"/>
  <c r="M54" i="8"/>
  <c r="L54" i="8"/>
  <c r="K54" i="8"/>
  <c r="J54" i="8"/>
  <c r="H54" i="8"/>
  <c r="I54" i="8"/>
  <c r="G54" i="8"/>
  <c r="F54" i="8"/>
  <c r="D42" i="8"/>
  <c r="D726" i="8"/>
  <c r="D714" i="8"/>
  <c r="D702" i="8"/>
  <c r="D690" i="8"/>
  <c r="D678" i="8"/>
  <c r="D666" i="8"/>
  <c r="D654" i="8"/>
  <c r="D642" i="8"/>
  <c r="D630" i="8"/>
  <c r="D618" i="8"/>
  <c r="D606" i="8"/>
  <c r="D594" i="8"/>
  <c r="D582" i="8"/>
  <c r="D570" i="8"/>
  <c r="D558" i="8"/>
  <c r="D546" i="8"/>
  <c r="D534" i="8"/>
  <c r="D522" i="8"/>
  <c r="D510" i="8"/>
  <c r="D498" i="8"/>
  <c r="D486" i="8"/>
  <c r="D474" i="8"/>
  <c r="D462" i="8"/>
  <c r="D450" i="8"/>
  <c r="D438" i="8"/>
  <c r="D426" i="8"/>
  <c r="D414" i="8"/>
  <c r="D402" i="8"/>
  <c r="D390" i="8"/>
  <c r="D378" i="8"/>
  <c r="D366" i="8"/>
  <c r="D337" i="8"/>
  <c r="D323" i="8"/>
  <c r="D294" i="8"/>
  <c r="D251" i="8"/>
  <c r="D222" i="8"/>
  <c r="D193" i="8"/>
  <c r="D179" i="8"/>
  <c r="D150" i="8"/>
  <c r="D107" i="8"/>
  <c r="D78" i="8"/>
  <c r="E691" i="8"/>
  <c r="E659" i="8"/>
  <c r="E643" i="8"/>
  <c r="E595" i="8"/>
  <c r="E563" i="8"/>
  <c r="E547" i="8"/>
  <c r="E499" i="8"/>
  <c r="E467" i="8"/>
  <c r="E451" i="8"/>
  <c r="E419" i="8"/>
  <c r="E403" i="8"/>
  <c r="E371" i="8"/>
  <c r="E355" i="8"/>
  <c r="E339" i="8"/>
  <c r="E319" i="8"/>
  <c r="E303" i="8"/>
  <c r="E283" i="8"/>
  <c r="E247" i="8"/>
  <c r="E231" i="8"/>
  <c r="E211" i="8"/>
  <c r="E195" i="8"/>
  <c r="E175" i="8"/>
  <c r="E139" i="8"/>
  <c r="E119" i="8"/>
  <c r="E78" i="8"/>
  <c r="E54" i="8"/>
  <c r="F693" i="8"/>
  <c r="F630" i="8"/>
  <c r="F561" i="8"/>
  <c r="F477" i="8"/>
  <c r="F391" i="8"/>
  <c r="F347" i="8"/>
  <c r="F303" i="8"/>
  <c r="F203" i="8"/>
  <c r="F72" i="8"/>
  <c r="G720" i="8"/>
  <c r="G643" i="8"/>
  <c r="G558" i="8"/>
  <c r="O704" i="8"/>
  <c r="N704" i="8"/>
  <c r="M704" i="8"/>
  <c r="K704" i="8"/>
  <c r="J704" i="8"/>
  <c r="I704" i="8"/>
  <c r="L704" i="8"/>
  <c r="H704" i="8"/>
  <c r="F704" i="8"/>
  <c r="O632" i="8"/>
  <c r="N632" i="8"/>
  <c r="M632" i="8"/>
  <c r="L632" i="8"/>
  <c r="K632" i="8"/>
  <c r="J632" i="8"/>
  <c r="I632" i="8"/>
  <c r="H632" i="8"/>
  <c r="F632" i="8"/>
  <c r="O560" i="8"/>
  <c r="N560" i="8"/>
  <c r="K560" i="8"/>
  <c r="L560" i="8"/>
  <c r="J560" i="8"/>
  <c r="M560" i="8"/>
  <c r="I560" i="8"/>
  <c r="H560" i="8"/>
  <c r="F560" i="8"/>
  <c r="G560" i="8"/>
  <c r="O488" i="8"/>
  <c r="N488" i="8"/>
  <c r="K488" i="8"/>
  <c r="M488" i="8"/>
  <c r="J488" i="8"/>
  <c r="L488" i="8"/>
  <c r="I488" i="8"/>
  <c r="H488" i="8"/>
  <c r="F488" i="8"/>
  <c r="G488" i="8"/>
  <c r="O440" i="8"/>
  <c r="M440" i="8"/>
  <c r="N440" i="8"/>
  <c r="L440" i="8"/>
  <c r="K440" i="8"/>
  <c r="J440" i="8"/>
  <c r="I440" i="8"/>
  <c r="H440" i="8"/>
  <c r="G440" i="8"/>
  <c r="F440" i="8"/>
  <c r="O380" i="8"/>
  <c r="N380" i="8"/>
  <c r="M380" i="8"/>
  <c r="L380" i="8"/>
  <c r="K380" i="8"/>
  <c r="J380" i="8"/>
  <c r="I380" i="8"/>
  <c r="H380" i="8"/>
  <c r="G380" i="8"/>
  <c r="F380" i="8"/>
  <c r="O308" i="8"/>
  <c r="N308" i="8"/>
  <c r="M308" i="8"/>
  <c r="L308" i="8"/>
  <c r="K308" i="8"/>
  <c r="J308" i="8"/>
  <c r="I308" i="8"/>
  <c r="H308" i="8"/>
  <c r="G308" i="8"/>
  <c r="F308" i="8"/>
  <c r="E308" i="8"/>
  <c r="O248" i="8"/>
  <c r="N248" i="8"/>
  <c r="M248" i="8"/>
  <c r="L248" i="8"/>
  <c r="K248" i="8"/>
  <c r="J248" i="8"/>
  <c r="I248" i="8"/>
  <c r="H248" i="8"/>
  <c r="G248" i="8"/>
  <c r="F248" i="8"/>
  <c r="E248" i="8"/>
  <c r="O188" i="8"/>
  <c r="N188" i="8"/>
  <c r="M188" i="8"/>
  <c r="L188" i="8"/>
  <c r="K188" i="8"/>
  <c r="I188" i="8"/>
  <c r="J188" i="8"/>
  <c r="G188" i="8"/>
  <c r="H188" i="8"/>
  <c r="F188" i="8"/>
  <c r="E188" i="8"/>
  <c r="O152" i="8"/>
  <c r="N152" i="8"/>
  <c r="M152" i="8"/>
  <c r="L152" i="8"/>
  <c r="K152" i="8"/>
  <c r="J152" i="8"/>
  <c r="I152" i="8"/>
  <c r="G152" i="8"/>
  <c r="F152" i="8"/>
  <c r="H152" i="8"/>
  <c r="E152" i="8"/>
  <c r="O104" i="8"/>
  <c r="N104" i="8"/>
  <c r="M104" i="8"/>
  <c r="L104" i="8"/>
  <c r="K104" i="8"/>
  <c r="J104" i="8"/>
  <c r="I104" i="8"/>
  <c r="H104" i="8"/>
  <c r="G104" i="8"/>
  <c r="F104" i="8"/>
  <c r="E104" i="8"/>
  <c r="O44" i="8"/>
  <c r="N44" i="8"/>
  <c r="M44" i="8"/>
  <c r="J44" i="8"/>
  <c r="L44" i="8"/>
  <c r="I44" i="8"/>
  <c r="K44" i="8"/>
  <c r="G44" i="8"/>
  <c r="H44" i="8"/>
  <c r="D692" i="8"/>
  <c r="D632" i="8"/>
  <c r="D584" i="8"/>
  <c r="O737" i="8"/>
  <c r="N737" i="8"/>
  <c r="M737" i="8"/>
  <c r="I737" i="8"/>
  <c r="J737" i="8"/>
  <c r="K737" i="8"/>
  <c r="L737" i="8"/>
  <c r="H737" i="8"/>
  <c r="G737" i="8"/>
  <c r="F737" i="8"/>
  <c r="O725" i="8"/>
  <c r="N725" i="8"/>
  <c r="L725" i="8"/>
  <c r="K725" i="8"/>
  <c r="M725" i="8"/>
  <c r="I725" i="8"/>
  <c r="J725" i="8"/>
  <c r="H725" i="8"/>
  <c r="G725" i="8"/>
  <c r="F725" i="8"/>
  <c r="O713" i="8"/>
  <c r="M713" i="8"/>
  <c r="L713" i="8"/>
  <c r="K713" i="8"/>
  <c r="N713" i="8"/>
  <c r="I713" i="8"/>
  <c r="J713" i="8"/>
  <c r="H713" i="8"/>
  <c r="G713" i="8"/>
  <c r="F713" i="8"/>
  <c r="O701" i="8"/>
  <c r="N701" i="8"/>
  <c r="M701" i="8"/>
  <c r="K701" i="8"/>
  <c r="L701" i="8"/>
  <c r="I701" i="8"/>
  <c r="J701" i="8"/>
  <c r="H701" i="8"/>
  <c r="G701" i="8"/>
  <c r="F701" i="8"/>
  <c r="O689" i="8"/>
  <c r="M689" i="8"/>
  <c r="N689" i="8"/>
  <c r="I689" i="8"/>
  <c r="L689" i="8"/>
  <c r="K689" i="8"/>
  <c r="J689" i="8"/>
  <c r="H689" i="8"/>
  <c r="G689" i="8"/>
  <c r="F689" i="8"/>
  <c r="O677" i="8"/>
  <c r="L677" i="8"/>
  <c r="M677" i="8"/>
  <c r="N677" i="8"/>
  <c r="K677" i="8"/>
  <c r="I677" i="8"/>
  <c r="J677" i="8"/>
  <c r="H677" i="8"/>
  <c r="G677" i="8"/>
  <c r="F677" i="8"/>
  <c r="O665" i="8"/>
  <c r="N665" i="8"/>
  <c r="M665" i="8"/>
  <c r="L665" i="8"/>
  <c r="K665" i="8"/>
  <c r="I665" i="8"/>
  <c r="J665" i="8"/>
  <c r="G665" i="8"/>
  <c r="F665" i="8"/>
  <c r="H665" i="8"/>
  <c r="O653" i="8"/>
  <c r="N653" i="8"/>
  <c r="M653" i="8"/>
  <c r="K653" i="8"/>
  <c r="I653" i="8"/>
  <c r="J653" i="8"/>
  <c r="L653" i="8"/>
  <c r="G653" i="8"/>
  <c r="F653" i="8"/>
  <c r="H653" i="8"/>
  <c r="O641" i="8"/>
  <c r="N641" i="8"/>
  <c r="M641" i="8"/>
  <c r="I641" i="8"/>
  <c r="K641" i="8"/>
  <c r="L641" i="8"/>
  <c r="J641" i="8"/>
  <c r="G641" i="8"/>
  <c r="F641" i="8"/>
  <c r="H641" i="8"/>
  <c r="O629" i="8"/>
  <c r="N629" i="8"/>
  <c r="L629" i="8"/>
  <c r="K629" i="8"/>
  <c r="M629" i="8"/>
  <c r="I629" i="8"/>
  <c r="J629" i="8"/>
  <c r="H629" i="8"/>
  <c r="G629" i="8"/>
  <c r="F629" i="8"/>
  <c r="O617" i="8"/>
  <c r="M617" i="8"/>
  <c r="L617" i="8"/>
  <c r="N617" i="8"/>
  <c r="K617" i="8"/>
  <c r="I617" i="8"/>
  <c r="J617" i="8"/>
  <c r="G617" i="8"/>
  <c r="F617" i="8"/>
  <c r="H617" i="8"/>
  <c r="O605" i="8"/>
  <c r="N605" i="8"/>
  <c r="M605" i="8"/>
  <c r="L605" i="8"/>
  <c r="K605" i="8"/>
  <c r="I605" i="8"/>
  <c r="J605" i="8"/>
  <c r="G605" i="8"/>
  <c r="F605" i="8"/>
  <c r="H605" i="8"/>
  <c r="O593" i="8"/>
  <c r="N593" i="8"/>
  <c r="L593" i="8"/>
  <c r="I593" i="8"/>
  <c r="K593" i="8"/>
  <c r="M593" i="8"/>
  <c r="H593" i="8"/>
  <c r="G593" i="8"/>
  <c r="F593" i="8"/>
  <c r="J593" i="8"/>
  <c r="O581" i="8"/>
  <c r="N581" i="8"/>
  <c r="L581" i="8"/>
  <c r="K581" i="8"/>
  <c r="I581" i="8"/>
  <c r="M581" i="8"/>
  <c r="J581" i="8"/>
  <c r="G581" i="8"/>
  <c r="F581" i="8"/>
  <c r="H581" i="8"/>
  <c r="O569" i="8"/>
  <c r="N569" i="8"/>
  <c r="M569" i="8"/>
  <c r="L569" i="8"/>
  <c r="K569" i="8"/>
  <c r="I569" i="8"/>
  <c r="J569" i="8"/>
  <c r="H569" i="8"/>
  <c r="G569" i="8"/>
  <c r="F569" i="8"/>
  <c r="O557" i="8"/>
  <c r="M557" i="8"/>
  <c r="L557" i="8"/>
  <c r="N557" i="8"/>
  <c r="K557" i="8"/>
  <c r="I557" i="8"/>
  <c r="J557" i="8"/>
  <c r="H557" i="8"/>
  <c r="G557" i="8"/>
  <c r="F557" i="8"/>
  <c r="O545" i="8"/>
  <c r="N545" i="8"/>
  <c r="L545" i="8"/>
  <c r="M545" i="8"/>
  <c r="I545" i="8"/>
  <c r="K545" i="8"/>
  <c r="J545" i="8"/>
  <c r="G545" i="8"/>
  <c r="F545" i="8"/>
  <c r="H545" i="8"/>
  <c r="O533" i="8"/>
  <c r="N533" i="8"/>
  <c r="L533" i="8"/>
  <c r="K533" i="8"/>
  <c r="M533" i="8"/>
  <c r="I533" i="8"/>
  <c r="J533" i="8"/>
  <c r="H533" i="8"/>
  <c r="G533" i="8"/>
  <c r="F533" i="8"/>
  <c r="O521" i="8"/>
  <c r="N521" i="8"/>
  <c r="M521" i="8"/>
  <c r="L521" i="8"/>
  <c r="K521" i="8"/>
  <c r="I521" i="8"/>
  <c r="G521" i="8"/>
  <c r="F521" i="8"/>
  <c r="J521" i="8"/>
  <c r="H521" i="8"/>
  <c r="N509" i="8"/>
  <c r="O509" i="8"/>
  <c r="M509" i="8"/>
  <c r="L509" i="8"/>
  <c r="K509" i="8"/>
  <c r="I509" i="8"/>
  <c r="J509" i="8"/>
  <c r="H509" i="8"/>
  <c r="G509" i="8"/>
  <c r="F509" i="8"/>
  <c r="O497" i="8"/>
  <c r="L497" i="8"/>
  <c r="N497" i="8"/>
  <c r="M497" i="8"/>
  <c r="I497" i="8"/>
  <c r="K497" i="8"/>
  <c r="J497" i="8"/>
  <c r="G497" i="8"/>
  <c r="F497" i="8"/>
  <c r="H497" i="8"/>
  <c r="O485" i="8"/>
  <c r="N485" i="8"/>
  <c r="L485" i="8"/>
  <c r="K485" i="8"/>
  <c r="I485" i="8"/>
  <c r="M485" i="8"/>
  <c r="J485" i="8"/>
  <c r="G485" i="8"/>
  <c r="F485" i="8"/>
  <c r="H485" i="8"/>
  <c r="O473" i="8"/>
  <c r="N473" i="8"/>
  <c r="M473" i="8"/>
  <c r="L473" i="8"/>
  <c r="K473" i="8"/>
  <c r="I473" i="8"/>
  <c r="J473" i="8"/>
  <c r="H473" i="8"/>
  <c r="G473" i="8"/>
  <c r="F473" i="8"/>
  <c r="O461" i="8"/>
  <c r="N461" i="8"/>
  <c r="M461" i="8"/>
  <c r="L461" i="8"/>
  <c r="K461" i="8"/>
  <c r="I461" i="8"/>
  <c r="J461" i="8"/>
  <c r="G461" i="8"/>
  <c r="F461" i="8"/>
  <c r="H461" i="8"/>
  <c r="O449" i="8"/>
  <c r="N449" i="8"/>
  <c r="L449" i="8"/>
  <c r="M449" i="8"/>
  <c r="K449" i="8"/>
  <c r="I449" i="8"/>
  <c r="J449" i="8"/>
  <c r="H449" i="8"/>
  <c r="G449" i="8"/>
  <c r="F449" i="8"/>
  <c r="O437" i="8"/>
  <c r="N437" i="8"/>
  <c r="M437" i="8"/>
  <c r="L437" i="8"/>
  <c r="K437" i="8"/>
  <c r="I437" i="8"/>
  <c r="J437" i="8"/>
  <c r="G437" i="8"/>
  <c r="F437" i="8"/>
  <c r="H437" i="8"/>
  <c r="N425" i="8"/>
  <c r="O425" i="8"/>
  <c r="L425" i="8"/>
  <c r="M425" i="8"/>
  <c r="K425" i="8"/>
  <c r="I425" i="8"/>
  <c r="J425" i="8"/>
  <c r="H425" i="8"/>
  <c r="G425" i="8"/>
  <c r="F425" i="8"/>
  <c r="O413" i="8"/>
  <c r="N413" i="8"/>
  <c r="M413" i="8"/>
  <c r="L413" i="8"/>
  <c r="K413" i="8"/>
  <c r="J413" i="8"/>
  <c r="I413" i="8"/>
  <c r="H413" i="8"/>
  <c r="G413" i="8"/>
  <c r="F413" i="8"/>
  <c r="O401" i="8"/>
  <c r="N401" i="8"/>
  <c r="M401" i="8"/>
  <c r="L401" i="8"/>
  <c r="K401" i="8"/>
  <c r="I401" i="8"/>
  <c r="H401" i="8"/>
  <c r="J401" i="8"/>
  <c r="G401" i="8"/>
  <c r="F401" i="8"/>
  <c r="O389" i="8"/>
  <c r="N389" i="8"/>
  <c r="L389" i="8"/>
  <c r="M389" i="8"/>
  <c r="K389" i="8"/>
  <c r="I389" i="8"/>
  <c r="H389" i="8"/>
  <c r="J389" i="8"/>
  <c r="G389" i="8"/>
  <c r="F389" i="8"/>
  <c r="O377" i="8"/>
  <c r="N377" i="8"/>
  <c r="M377" i="8"/>
  <c r="L377" i="8"/>
  <c r="J377" i="8"/>
  <c r="K377" i="8"/>
  <c r="I377" i="8"/>
  <c r="H377" i="8"/>
  <c r="G377" i="8"/>
  <c r="F377" i="8"/>
  <c r="N365" i="8"/>
  <c r="M365" i="8"/>
  <c r="O365" i="8"/>
  <c r="L365" i="8"/>
  <c r="J365" i="8"/>
  <c r="I365" i="8"/>
  <c r="H365" i="8"/>
  <c r="K365" i="8"/>
  <c r="G365" i="8"/>
  <c r="F365" i="8"/>
  <c r="O353" i="8"/>
  <c r="N353" i="8"/>
  <c r="M353" i="8"/>
  <c r="L353" i="8"/>
  <c r="J353" i="8"/>
  <c r="I353" i="8"/>
  <c r="H353" i="8"/>
  <c r="K353" i="8"/>
  <c r="G353" i="8"/>
  <c r="F353" i="8"/>
  <c r="O341" i="8"/>
  <c r="N341" i="8"/>
  <c r="L341" i="8"/>
  <c r="M341" i="8"/>
  <c r="K341" i="8"/>
  <c r="I341" i="8"/>
  <c r="H341" i="8"/>
  <c r="J341" i="8"/>
  <c r="G341" i="8"/>
  <c r="F341" i="8"/>
  <c r="O329" i="8"/>
  <c r="N329" i="8"/>
  <c r="M329" i="8"/>
  <c r="L329" i="8"/>
  <c r="K329" i="8"/>
  <c r="J329" i="8"/>
  <c r="I329" i="8"/>
  <c r="H329" i="8"/>
  <c r="G329" i="8"/>
  <c r="F329" i="8"/>
  <c r="N317" i="8"/>
  <c r="O317" i="8"/>
  <c r="M317" i="8"/>
  <c r="L317" i="8"/>
  <c r="J317" i="8"/>
  <c r="I317" i="8"/>
  <c r="H317" i="8"/>
  <c r="K317" i="8"/>
  <c r="G317" i="8"/>
  <c r="F317" i="8"/>
  <c r="N305" i="8"/>
  <c r="O305" i="8"/>
  <c r="L305" i="8"/>
  <c r="K305" i="8"/>
  <c r="I305" i="8"/>
  <c r="H305" i="8"/>
  <c r="M305" i="8"/>
  <c r="J305" i="8"/>
  <c r="G305" i="8"/>
  <c r="F305" i="8"/>
  <c r="O293" i="8"/>
  <c r="N293" i="8"/>
  <c r="M293" i="8"/>
  <c r="L293" i="8"/>
  <c r="H293" i="8"/>
  <c r="J293" i="8"/>
  <c r="I293" i="8"/>
  <c r="K293" i="8"/>
  <c r="G293" i="8"/>
  <c r="F293" i="8"/>
  <c r="M281" i="8"/>
  <c r="N281" i="8"/>
  <c r="O281" i="8"/>
  <c r="K281" i="8"/>
  <c r="L281" i="8"/>
  <c r="J281" i="8"/>
  <c r="H281" i="8"/>
  <c r="G281" i="8"/>
  <c r="F281" i="8"/>
  <c r="I281" i="8"/>
  <c r="O269" i="8"/>
  <c r="N269" i="8"/>
  <c r="L269" i="8"/>
  <c r="M269" i="8"/>
  <c r="J269" i="8"/>
  <c r="H269" i="8"/>
  <c r="I269" i="8"/>
  <c r="K269" i="8"/>
  <c r="G269" i="8"/>
  <c r="F269" i="8"/>
  <c r="O257" i="8"/>
  <c r="N257" i="8"/>
  <c r="L257" i="8"/>
  <c r="M257" i="8"/>
  <c r="K257" i="8"/>
  <c r="H257" i="8"/>
  <c r="I257" i="8"/>
  <c r="J257" i="8"/>
  <c r="G257" i="8"/>
  <c r="F257" i="8"/>
  <c r="O245" i="8"/>
  <c r="N245" i="8"/>
  <c r="M245" i="8"/>
  <c r="L245" i="8"/>
  <c r="H245" i="8"/>
  <c r="K245" i="8"/>
  <c r="J245" i="8"/>
  <c r="I245" i="8"/>
  <c r="G245" i="8"/>
  <c r="F245" i="8"/>
  <c r="N233" i="8"/>
  <c r="O233" i="8"/>
  <c r="L233" i="8"/>
  <c r="M233" i="8"/>
  <c r="K233" i="8"/>
  <c r="J233" i="8"/>
  <c r="H233" i="8"/>
  <c r="I233" i="8"/>
  <c r="G233" i="8"/>
  <c r="F233" i="8"/>
  <c r="N221" i="8"/>
  <c r="O221" i="8"/>
  <c r="M221" i="8"/>
  <c r="L221" i="8"/>
  <c r="J221" i="8"/>
  <c r="K221" i="8"/>
  <c r="H221" i="8"/>
  <c r="I221" i="8"/>
  <c r="G221" i="8"/>
  <c r="F221" i="8"/>
  <c r="O209" i="8"/>
  <c r="N209" i="8"/>
  <c r="L209" i="8"/>
  <c r="M209" i="8"/>
  <c r="K209" i="8"/>
  <c r="H209" i="8"/>
  <c r="I209" i="8"/>
  <c r="J209" i="8"/>
  <c r="G209" i="8"/>
  <c r="F209" i="8"/>
  <c r="O197" i="8"/>
  <c r="M197" i="8"/>
  <c r="N197" i="8"/>
  <c r="L197" i="8"/>
  <c r="J197" i="8"/>
  <c r="K197" i="8"/>
  <c r="H197" i="8"/>
  <c r="I197" i="8"/>
  <c r="G197" i="8"/>
  <c r="F197" i="8"/>
  <c r="O185" i="8"/>
  <c r="N185" i="8"/>
  <c r="L185" i="8"/>
  <c r="M185" i="8"/>
  <c r="K185" i="8"/>
  <c r="J185" i="8"/>
  <c r="H185" i="8"/>
  <c r="I185" i="8"/>
  <c r="G185" i="8"/>
  <c r="F185" i="8"/>
  <c r="N173" i="8"/>
  <c r="O173" i="8"/>
  <c r="M173" i="8"/>
  <c r="L173" i="8"/>
  <c r="J173" i="8"/>
  <c r="H173" i="8"/>
  <c r="K173" i="8"/>
  <c r="I173" i="8"/>
  <c r="G173" i="8"/>
  <c r="F173" i="8"/>
  <c r="N161" i="8"/>
  <c r="O161" i="8"/>
  <c r="M161" i="8"/>
  <c r="L161" i="8"/>
  <c r="H161" i="8"/>
  <c r="I161" i="8"/>
  <c r="K161" i="8"/>
  <c r="J161" i="8"/>
  <c r="G161" i="8"/>
  <c r="F161" i="8"/>
  <c r="O149" i="8"/>
  <c r="N149" i="8"/>
  <c r="M149" i="8"/>
  <c r="L149" i="8"/>
  <c r="K149" i="8"/>
  <c r="J149" i="8"/>
  <c r="H149" i="8"/>
  <c r="I149" i="8"/>
  <c r="G149" i="8"/>
  <c r="F149" i="8"/>
  <c r="N137" i="8"/>
  <c r="O137" i="8"/>
  <c r="M137" i="8"/>
  <c r="L137" i="8"/>
  <c r="J137" i="8"/>
  <c r="K137" i="8"/>
  <c r="H137" i="8"/>
  <c r="I137" i="8"/>
  <c r="G137" i="8"/>
  <c r="F137" i="8"/>
  <c r="O125" i="8"/>
  <c r="N125" i="8"/>
  <c r="L125" i="8"/>
  <c r="M125" i="8"/>
  <c r="J125" i="8"/>
  <c r="H125" i="8"/>
  <c r="I125" i="8"/>
  <c r="K125" i="8"/>
  <c r="G125" i="8"/>
  <c r="F125" i="8"/>
  <c r="O113" i="8"/>
  <c r="N113" i="8"/>
  <c r="M113" i="8"/>
  <c r="L113" i="8"/>
  <c r="H113" i="8"/>
  <c r="J113" i="8"/>
  <c r="K113" i="8"/>
  <c r="I113" i="8"/>
  <c r="G113" i="8"/>
  <c r="F113" i="8"/>
  <c r="O101" i="8"/>
  <c r="N101" i="8"/>
  <c r="L101" i="8"/>
  <c r="M101" i="8"/>
  <c r="J101" i="8"/>
  <c r="K101" i="8"/>
  <c r="H101" i="8"/>
  <c r="I101" i="8"/>
  <c r="G101" i="8"/>
  <c r="F101" i="8"/>
  <c r="N89" i="8"/>
  <c r="O89" i="8"/>
  <c r="M89" i="8"/>
  <c r="L89" i="8"/>
  <c r="K89" i="8"/>
  <c r="J89" i="8"/>
  <c r="H89" i="8"/>
  <c r="I89" i="8"/>
  <c r="F89" i="8"/>
  <c r="G89" i="8"/>
  <c r="N77" i="8"/>
  <c r="O77" i="8"/>
  <c r="M77" i="8"/>
  <c r="L77" i="8"/>
  <c r="K77" i="8"/>
  <c r="J77" i="8"/>
  <c r="H77" i="8"/>
  <c r="I77" i="8"/>
  <c r="F77" i="8"/>
  <c r="G77" i="8"/>
  <c r="O65" i="8"/>
  <c r="N65" i="8"/>
  <c r="M65" i="8"/>
  <c r="K65" i="8"/>
  <c r="L65" i="8"/>
  <c r="H65" i="8"/>
  <c r="J65" i="8"/>
  <c r="I65" i="8"/>
  <c r="F65" i="8"/>
  <c r="G65" i="8"/>
  <c r="O53" i="8"/>
  <c r="N53" i="8"/>
  <c r="M53" i="8"/>
  <c r="L53" i="8"/>
  <c r="K53" i="8"/>
  <c r="J53" i="8"/>
  <c r="H53" i="8"/>
  <c r="I53" i="8"/>
  <c r="F53" i="8"/>
  <c r="E53" i="8"/>
  <c r="G53" i="8"/>
  <c r="D737" i="8"/>
  <c r="D725" i="8"/>
  <c r="D713" i="8"/>
  <c r="D701" i="8"/>
  <c r="D689" i="8"/>
  <c r="D677" i="8"/>
  <c r="D665" i="8"/>
  <c r="D653" i="8"/>
  <c r="D641" i="8"/>
  <c r="D629" i="8"/>
  <c r="D617" i="8"/>
  <c r="D605" i="8"/>
  <c r="D593" i="8"/>
  <c r="D581" i="8"/>
  <c r="D569" i="8"/>
  <c r="D557" i="8"/>
  <c r="D545" i="8"/>
  <c r="D533" i="8"/>
  <c r="D521" i="8"/>
  <c r="D509" i="8"/>
  <c r="D497" i="8"/>
  <c r="D485" i="8"/>
  <c r="D473" i="8"/>
  <c r="D461" i="8"/>
  <c r="D449" i="8"/>
  <c r="D437" i="8"/>
  <c r="D425" i="8"/>
  <c r="D413" i="8"/>
  <c r="D401" i="8"/>
  <c r="D389" i="8"/>
  <c r="D377" i="8"/>
  <c r="D365" i="8"/>
  <c r="D351" i="8"/>
  <c r="D336" i="8"/>
  <c r="D307" i="8"/>
  <c r="D293" i="8"/>
  <c r="D279" i="8"/>
  <c r="D264" i="8"/>
  <c r="D235" i="8"/>
  <c r="D221" i="8"/>
  <c r="D192" i="8"/>
  <c r="D163" i="8"/>
  <c r="D149" i="8"/>
  <c r="D135" i="8"/>
  <c r="D105" i="8"/>
  <c r="D91" i="8"/>
  <c r="D77" i="8"/>
  <c r="E705" i="8"/>
  <c r="E690" i="8"/>
  <c r="E675" i="8"/>
  <c r="E657" i="8"/>
  <c r="E642" i="8"/>
  <c r="E627" i="8"/>
  <c r="E594" i="8"/>
  <c r="E546" i="8"/>
  <c r="E531" i="8"/>
  <c r="E513" i="8"/>
  <c r="E498" i="8"/>
  <c r="E450" i="8"/>
  <c r="E402" i="8"/>
  <c r="E369" i="8"/>
  <c r="E354" i="8"/>
  <c r="E318" i="8"/>
  <c r="E282" i="8"/>
  <c r="E246" i="8"/>
  <c r="E210" i="8"/>
  <c r="E174" i="8"/>
  <c r="E138" i="8"/>
  <c r="E77" i="8"/>
  <c r="F720" i="8"/>
  <c r="F692" i="8"/>
  <c r="F594" i="8"/>
  <c r="F427" i="8"/>
  <c r="F383" i="8"/>
  <c r="F66" i="8"/>
  <c r="G714" i="8"/>
  <c r="G632" i="8"/>
  <c r="G540" i="8"/>
  <c r="O668" i="8"/>
  <c r="N668" i="8"/>
  <c r="K668" i="8"/>
  <c r="M668" i="8"/>
  <c r="J668" i="8"/>
  <c r="L668" i="8"/>
  <c r="I668" i="8"/>
  <c r="H668" i="8"/>
  <c r="F668" i="8"/>
  <c r="G668" i="8"/>
  <c r="O596" i="8"/>
  <c r="N596" i="8"/>
  <c r="L596" i="8"/>
  <c r="K596" i="8"/>
  <c r="M596" i="8"/>
  <c r="J596" i="8"/>
  <c r="I596" i="8"/>
  <c r="H596" i="8"/>
  <c r="F596" i="8"/>
  <c r="G596" i="8"/>
  <c r="O512" i="8"/>
  <c r="M512" i="8"/>
  <c r="N512" i="8"/>
  <c r="L512" i="8"/>
  <c r="K512" i="8"/>
  <c r="J512" i="8"/>
  <c r="I512" i="8"/>
  <c r="H512" i="8"/>
  <c r="G512" i="8"/>
  <c r="F512" i="8"/>
  <c r="O428" i="8"/>
  <c r="N428" i="8"/>
  <c r="M428" i="8"/>
  <c r="L428" i="8"/>
  <c r="K428" i="8"/>
  <c r="J428" i="8"/>
  <c r="I428" i="8"/>
  <c r="H428" i="8"/>
  <c r="G428" i="8"/>
  <c r="F428" i="8"/>
  <c r="O344" i="8"/>
  <c r="N344" i="8"/>
  <c r="M344" i="8"/>
  <c r="L344" i="8"/>
  <c r="K344" i="8"/>
  <c r="J344" i="8"/>
  <c r="I344" i="8"/>
  <c r="H344" i="8"/>
  <c r="G344" i="8"/>
  <c r="F344" i="8"/>
  <c r="E344" i="8"/>
  <c r="O296" i="8"/>
  <c r="N296" i="8"/>
  <c r="M296" i="8"/>
  <c r="L296" i="8"/>
  <c r="K296" i="8"/>
  <c r="I296" i="8"/>
  <c r="J296" i="8"/>
  <c r="H296" i="8"/>
  <c r="G296" i="8"/>
  <c r="F296" i="8"/>
  <c r="E296" i="8"/>
  <c r="O236" i="8"/>
  <c r="N236" i="8"/>
  <c r="M236" i="8"/>
  <c r="L236" i="8"/>
  <c r="K236" i="8"/>
  <c r="J236" i="8"/>
  <c r="I236" i="8"/>
  <c r="H236" i="8"/>
  <c r="G236" i="8"/>
  <c r="F236" i="8"/>
  <c r="E236" i="8"/>
  <c r="O164" i="8"/>
  <c r="N164" i="8"/>
  <c r="M164" i="8"/>
  <c r="L164" i="8"/>
  <c r="K164" i="8"/>
  <c r="J164" i="8"/>
  <c r="I164" i="8"/>
  <c r="H164" i="8"/>
  <c r="G164" i="8"/>
  <c r="E164" i="8"/>
  <c r="O92" i="8"/>
  <c r="N92" i="8"/>
  <c r="M92" i="8"/>
  <c r="L92" i="8"/>
  <c r="K92" i="8"/>
  <c r="J92" i="8"/>
  <c r="I92" i="8"/>
  <c r="H92" i="8"/>
  <c r="G92" i="8"/>
  <c r="E92" i="8"/>
  <c r="D668" i="8"/>
  <c r="D608" i="8"/>
  <c r="D548" i="8"/>
  <c r="D488" i="8"/>
  <c r="D452" i="8"/>
  <c r="D404" i="8"/>
  <c r="D224" i="8"/>
  <c r="D152" i="8"/>
  <c r="O736" i="8"/>
  <c r="N736" i="8"/>
  <c r="M736" i="8"/>
  <c r="L736" i="8"/>
  <c r="K736" i="8"/>
  <c r="J736" i="8"/>
  <c r="I736" i="8"/>
  <c r="G736" i="8"/>
  <c r="H736" i="8"/>
  <c r="F736" i="8"/>
  <c r="N724" i="8"/>
  <c r="M724" i="8"/>
  <c r="O724" i="8"/>
  <c r="L724" i="8"/>
  <c r="K724" i="8"/>
  <c r="J724" i="8"/>
  <c r="I724" i="8"/>
  <c r="H724" i="8"/>
  <c r="G724" i="8"/>
  <c r="O712" i="8"/>
  <c r="N712" i="8"/>
  <c r="M712" i="8"/>
  <c r="L712" i="8"/>
  <c r="K712" i="8"/>
  <c r="J712" i="8"/>
  <c r="H712" i="8"/>
  <c r="G712" i="8"/>
  <c r="F712" i="8"/>
  <c r="I712" i="8"/>
  <c r="O700" i="8"/>
  <c r="N700" i="8"/>
  <c r="M700" i="8"/>
  <c r="L700" i="8"/>
  <c r="K700" i="8"/>
  <c r="I700" i="8"/>
  <c r="J700" i="8"/>
  <c r="H700" i="8"/>
  <c r="G700" i="8"/>
  <c r="F700" i="8"/>
  <c r="O688" i="8"/>
  <c r="N688" i="8"/>
  <c r="M688" i="8"/>
  <c r="L688" i="8"/>
  <c r="K688" i="8"/>
  <c r="J688" i="8"/>
  <c r="I688" i="8"/>
  <c r="H688" i="8"/>
  <c r="G688" i="8"/>
  <c r="F688" i="8"/>
  <c r="O676" i="8"/>
  <c r="N676" i="8"/>
  <c r="M676" i="8"/>
  <c r="L676" i="8"/>
  <c r="K676" i="8"/>
  <c r="J676" i="8"/>
  <c r="I676" i="8"/>
  <c r="H676" i="8"/>
  <c r="G676" i="8"/>
  <c r="F676" i="8"/>
  <c r="O664" i="8"/>
  <c r="N664" i="8"/>
  <c r="M664" i="8"/>
  <c r="L664" i="8"/>
  <c r="K664" i="8"/>
  <c r="J664" i="8"/>
  <c r="I664" i="8"/>
  <c r="G664" i="8"/>
  <c r="H664" i="8"/>
  <c r="F664" i="8"/>
  <c r="O652" i="8"/>
  <c r="M652" i="8"/>
  <c r="L652" i="8"/>
  <c r="K652" i="8"/>
  <c r="N652" i="8"/>
  <c r="J652" i="8"/>
  <c r="I652" i="8"/>
  <c r="H652" i="8"/>
  <c r="G652" i="8"/>
  <c r="O640" i="8"/>
  <c r="M640" i="8"/>
  <c r="N640" i="8"/>
  <c r="L640" i="8"/>
  <c r="K640" i="8"/>
  <c r="J640" i="8"/>
  <c r="I640" i="8"/>
  <c r="H640" i="8"/>
  <c r="G640" i="8"/>
  <c r="O628" i="8"/>
  <c r="M628" i="8"/>
  <c r="N628" i="8"/>
  <c r="L628" i="8"/>
  <c r="K628" i="8"/>
  <c r="J628" i="8"/>
  <c r="H628" i="8"/>
  <c r="G628" i="8"/>
  <c r="I628" i="8"/>
  <c r="F628" i="8"/>
  <c r="O616" i="8"/>
  <c r="M616" i="8"/>
  <c r="N616" i="8"/>
  <c r="L616" i="8"/>
  <c r="K616" i="8"/>
  <c r="J616" i="8"/>
  <c r="I616" i="8"/>
  <c r="H616" i="8"/>
  <c r="G616" i="8"/>
  <c r="O604" i="8"/>
  <c r="M604" i="8"/>
  <c r="N604" i="8"/>
  <c r="L604" i="8"/>
  <c r="K604" i="8"/>
  <c r="J604" i="8"/>
  <c r="I604" i="8"/>
  <c r="H604" i="8"/>
  <c r="G604" i="8"/>
  <c r="O592" i="8"/>
  <c r="M592" i="8"/>
  <c r="N592" i="8"/>
  <c r="L592" i="8"/>
  <c r="K592" i="8"/>
  <c r="J592" i="8"/>
  <c r="H592" i="8"/>
  <c r="G592" i="8"/>
  <c r="I592" i="8"/>
  <c r="F592" i="8"/>
  <c r="O580" i="8"/>
  <c r="M580" i="8"/>
  <c r="N580" i="8"/>
  <c r="L580" i="8"/>
  <c r="K580" i="8"/>
  <c r="J580" i="8"/>
  <c r="H580" i="8"/>
  <c r="G580" i="8"/>
  <c r="I580" i="8"/>
  <c r="O568" i="8"/>
  <c r="M568" i="8"/>
  <c r="N568" i="8"/>
  <c r="L568" i="8"/>
  <c r="K568" i="8"/>
  <c r="J568" i="8"/>
  <c r="H568" i="8"/>
  <c r="G568" i="8"/>
  <c r="I568" i="8"/>
  <c r="F568" i="8"/>
  <c r="O556" i="8"/>
  <c r="M556" i="8"/>
  <c r="N556" i="8"/>
  <c r="L556" i="8"/>
  <c r="K556" i="8"/>
  <c r="J556" i="8"/>
  <c r="H556" i="8"/>
  <c r="G556" i="8"/>
  <c r="I556" i="8"/>
  <c r="F556" i="8"/>
  <c r="O544" i="8"/>
  <c r="N544" i="8"/>
  <c r="M544" i="8"/>
  <c r="L544" i="8"/>
  <c r="K544" i="8"/>
  <c r="J544" i="8"/>
  <c r="H544" i="8"/>
  <c r="I544" i="8"/>
  <c r="G544" i="8"/>
  <c r="F544" i="8"/>
  <c r="O532" i="8"/>
  <c r="M532" i="8"/>
  <c r="N532" i="8"/>
  <c r="L532" i="8"/>
  <c r="K532" i="8"/>
  <c r="J532" i="8"/>
  <c r="H532" i="8"/>
  <c r="I532" i="8"/>
  <c r="G532" i="8"/>
  <c r="F532" i="8"/>
  <c r="O520" i="8"/>
  <c r="M520" i="8"/>
  <c r="N520" i="8"/>
  <c r="L520" i="8"/>
  <c r="K520" i="8"/>
  <c r="J520" i="8"/>
  <c r="H520" i="8"/>
  <c r="I520" i="8"/>
  <c r="G520" i="8"/>
  <c r="F520" i="8"/>
  <c r="M508" i="8"/>
  <c r="O508" i="8"/>
  <c r="N508" i="8"/>
  <c r="L508" i="8"/>
  <c r="K508" i="8"/>
  <c r="J508" i="8"/>
  <c r="I508" i="8"/>
  <c r="H508" i="8"/>
  <c r="G508" i="8"/>
  <c r="F508" i="8"/>
  <c r="O496" i="8"/>
  <c r="M496" i="8"/>
  <c r="L496" i="8"/>
  <c r="K496" i="8"/>
  <c r="N496" i="8"/>
  <c r="J496" i="8"/>
  <c r="H496" i="8"/>
  <c r="G496" i="8"/>
  <c r="F496" i="8"/>
  <c r="I496" i="8"/>
  <c r="O484" i="8"/>
  <c r="M484" i="8"/>
  <c r="N484" i="8"/>
  <c r="L484" i="8"/>
  <c r="K484" i="8"/>
  <c r="J484" i="8"/>
  <c r="I484" i="8"/>
  <c r="H484" i="8"/>
  <c r="G484" i="8"/>
  <c r="F484" i="8"/>
  <c r="O472" i="8"/>
  <c r="N472" i="8"/>
  <c r="M472" i="8"/>
  <c r="L472" i="8"/>
  <c r="K472" i="8"/>
  <c r="J472" i="8"/>
  <c r="H472" i="8"/>
  <c r="G472" i="8"/>
  <c r="F472" i="8"/>
  <c r="I472" i="8"/>
  <c r="O460" i="8"/>
  <c r="M460" i="8"/>
  <c r="L460" i="8"/>
  <c r="K460" i="8"/>
  <c r="N460" i="8"/>
  <c r="J460" i="8"/>
  <c r="I460" i="8"/>
  <c r="H460" i="8"/>
  <c r="G460" i="8"/>
  <c r="F460" i="8"/>
  <c r="M448" i="8"/>
  <c r="O448" i="8"/>
  <c r="N448" i="8"/>
  <c r="L448" i="8"/>
  <c r="K448" i="8"/>
  <c r="H448" i="8"/>
  <c r="G448" i="8"/>
  <c r="F448" i="8"/>
  <c r="J448" i="8"/>
  <c r="I448" i="8"/>
  <c r="O436" i="8"/>
  <c r="M436" i="8"/>
  <c r="N436" i="8"/>
  <c r="L436" i="8"/>
  <c r="K436" i="8"/>
  <c r="J436" i="8"/>
  <c r="I436" i="8"/>
  <c r="H436" i="8"/>
  <c r="G436" i="8"/>
  <c r="F436" i="8"/>
  <c r="O424" i="8"/>
  <c r="M424" i="8"/>
  <c r="N424" i="8"/>
  <c r="L424" i="8"/>
  <c r="K424" i="8"/>
  <c r="J424" i="8"/>
  <c r="H424" i="8"/>
  <c r="G424" i="8"/>
  <c r="F424" i="8"/>
  <c r="I424" i="8"/>
  <c r="O412" i="8"/>
  <c r="N412" i="8"/>
  <c r="M412" i="8"/>
  <c r="L412" i="8"/>
  <c r="K412" i="8"/>
  <c r="J412" i="8"/>
  <c r="I412" i="8"/>
  <c r="H412" i="8"/>
  <c r="G412" i="8"/>
  <c r="F412" i="8"/>
  <c r="O400" i="8"/>
  <c r="M400" i="8"/>
  <c r="N400" i="8"/>
  <c r="L400" i="8"/>
  <c r="K400" i="8"/>
  <c r="J400" i="8"/>
  <c r="I400" i="8"/>
  <c r="G400" i="8"/>
  <c r="F400" i="8"/>
  <c r="H400" i="8"/>
  <c r="O388" i="8"/>
  <c r="M388" i="8"/>
  <c r="N388" i="8"/>
  <c r="L388" i="8"/>
  <c r="K388" i="8"/>
  <c r="J388" i="8"/>
  <c r="H388" i="8"/>
  <c r="I388" i="8"/>
  <c r="G388" i="8"/>
  <c r="F388" i="8"/>
  <c r="O376" i="8"/>
  <c r="M376" i="8"/>
  <c r="N376" i="8"/>
  <c r="L376" i="8"/>
  <c r="K376" i="8"/>
  <c r="J376" i="8"/>
  <c r="I376" i="8"/>
  <c r="G376" i="8"/>
  <c r="F376" i="8"/>
  <c r="H376" i="8"/>
  <c r="M364" i="8"/>
  <c r="O364" i="8"/>
  <c r="N364" i="8"/>
  <c r="L364" i="8"/>
  <c r="K364" i="8"/>
  <c r="J364" i="8"/>
  <c r="H364" i="8"/>
  <c r="I364" i="8"/>
  <c r="G364" i="8"/>
  <c r="F364" i="8"/>
  <c r="O352" i="8"/>
  <c r="M352" i="8"/>
  <c r="N352" i="8"/>
  <c r="L352" i="8"/>
  <c r="K352" i="8"/>
  <c r="J352" i="8"/>
  <c r="H352" i="8"/>
  <c r="I352" i="8"/>
  <c r="G352" i="8"/>
  <c r="F352" i="8"/>
  <c r="O340" i="8"/>
  <c r="M340" i="8"/>
  <c r="N340" i="8"/>
  <c r="L340" i="8"/>
  <c r="K340" i="8"/>
  <c r="J340" i="8"/>
  <c r="H340" i="8"/>
  <c r="G340" i="8"/>
  <c r="F340" i="8"/>
  <c r="I340" i="8"/>
  <c r="O328" i="8"/>
  <c r="M328" i="8"/>
  <c r="L328" i="8"/>
  <c r="K328" i="8"/>
  <c r="N328" i="8"/>
  <c r="J328" i="8"/>
  <c r="I328" i="8"/>
  <c r="G328" i="8"/>
  <c r="F328" i="8"/>
  <c r="H328" i="8"/>
  <c r="O316" i="8"/>
  <c r="M316" i="8"/>
  <c r="N316" i="8"/>
  <c r="L316" i="8"/>
  <c r="K316" i="8"/>
  <c r="J316" i="8"/>
  <c r="I316" i="8"/>
  <c r="H316" i="8"/>
  <c r="G316" i="8"/>
  <c r="F316" i="8"/>
  <c r="O304" i="8"/>
  <c r="N304" i="8"/>
  <c r="M304" i="8"/>
  <c r="K304" i="8"/>
  <c r="J304" i="8"/>
  <c r="L304" i="8"/>
  <c r="I304" i="8"/>
  <c r="G304" i="8"/>
  <c r="F304" i="8"/>
  <c r="H304" i="8"/>
  <c r="O292" i="8"/>
  <c r="M292" i="8"/>
  <c r="N292" i="8"/>
  <c r="L292" i="8"/>
  <c r="K292" i="8"/>
  <c r="J292" i="8"/>
  <c r="I292" i="8"/>
  <c r="H292" i="8"/>
  <c r="G292" i="8"/>
  <c r="F292" i="8"/>
  <c r="O280" i="8"/>
  <c r="M280" i="8"/>
  <c r="N280" i="8"/>
  <c r="K280" i="8"/>
  <c r="L280" i="8"/>
  <c r="I280" i="8"/>
  <c r="J280" i="8"/>
  <c r="G280" i="8"/>
  <c r="F280" i="8"/>
  <c r="H280" i="8"/>
  <c r="O268" i="8"/>
  <c r="M268" i="8"/>
  <c r="N268" i="8"/>
  <c r="L268" i="8"/>
  <c r="K268" i="8"/>
  <c r="J268" i="8"/>
  <c r="I268" i="8"/>
  <c r="H268" i="8"/>
  <c r="G268" i="8"/>
  <c r="F268" i="8"/>
  <c r="O256" i="8"/>
  <c r="M256" i="8"/>
  <c r="N256" i="8"/>
  <c r="L256" i="8"/>
  <c r="K256" i="8"/>
  <c r="J256" i="8"/>
  <c r="I256" i="8"/>
  <c r="G256" i="8"/>
  <c r="F256" i="8"/>
  <c r="H256" i="8"/>
  <c r="N244" i="8"/>
  <c r="O244" i="8"/>
  <c r="M244" i="8"/>
  <c r="L244" i="8"/>
  <c r="K244" i="8"/>
  <c r="I244" i="8"/>
  <c r="J244" i="8"/>
  <c r="H244" i="8"/>
  <c r="G244" i="8"/>
  <c r="F244" i="8"/>
  <c r="O232" i="8"/>
  <c r="M232" i="8"/>
  <c r="N232" i="8"/>
  <c r="L232" i="8"/>
  <c r="K232" i="8"/>
  <c r="I232" i="8"/>
  <c r="J232" i="8"/>
  <c r="G232" i="8"/>
  <c r="F232" i="8"/>
  <c r="H232" i="8"/>
  <c r="M220" i="8"/>
  <c r="L220" i="8"/>
  <c r="O220" i="8"/>
  <c r="N220" i="8"/>
  <c r="K220" i="8"/>
  <c r="J220" i="8"/>
  <c r="I220" i="8"/>
  <c r="H220" i="8"/>
  <c r="G220" i="8"/>
  <c r="F220" i="8"/>
  <c r="O208" i="8"/>
  <c r="M208" i="8"/>
  <c r="L208" i="8"/>
  <c r="N208" i="8"/>
  <c r="K208" i="8"/>
  <c r="J208" i="8"/>
  <c r="I208" i="8"/>
  <c r="G208" i="8"/>
  <c r="F208" i="8"/>
  <c r="H208" i="8"/>
  <c r="O196" i="8"/>
  <c r="M196" i="8"/>
  <c r="L196" i="8"/>
  <c r="N196" i="8"/>
  <c r="K196" i="8"/>
  <c r="J196" i="8"/>
  <c r="I196" i="8"/>
  <c r="H196" i="8"/>
  <c r="G196" i="8"/>
  <c r="F196" i="8"/>
  <c r="O184" i="8"/>
  <c r="N184" i="8"/>
  <c r="M184" i="8"/>
  <c r="L184" i="8"/>
  <c r="K184" i="8"/>
  <c r="J184" i="8"/>
  <c r="I184" i="8"/>
  <c r="G184" i="8"/>
  <c r="F184" i="8"/>
  <c r="H184" i="8"/>
  <c r="N172" i="8"/>
  <c r="O172" i="8"/>
  <c r="M172" i="8"/>
  <c r="L172" i="8"/>
  <c r="K172" i="8"/>
  <c r="J172" i="8"/>
  <c r="H172" i="8"/>
  <c r="I172" i="8"/>
  <c r="G172" i="8"/>
  <c r="F172" i="8"/>
  <c r="M160" i="8"/>
  <c r="L160" i="8"/>
  <c r="O160" i="8"/>
  <c r="K160" i="8"/>
  <c r="J160" i="8"/>
  <c r="N160" i="8"/>
  <c r="I160" i="8"/>
  <c r="H160" i="8"/>
  <c r="G160" i="8"/>
  <c r="F160" i="8"/>
  <c r="O148" i="8"/>
  <c r="M148" i="8"/>
  <c r="L148" i="8"/>
  <c r="N148" i="8"/>
  <c r="K148" i="8"/>
  <c r="J148" i="8"/>
  <c r="I148" i="8"/>
  <c r="H148" i="8"/>
  <c r="G148" i="8"/>
  <c r="F148" i="8"/>
  <c r="O136" i="8"/>
  <c r="N136" i="8"/>
  <c r="M136" i="8"/>
  <c r="L136" i="8"/>
  <c r="K136" i="8"/>
  <c r="J136" i="8"/>
  <c r="I136" i="8"/>
  <c r="H136" i="8"/>
  <c r="G136" i="8"/>
  <c r="F136" i="8"/>
  <c r="O124" i="8"/>
  <c r="M124" i="8"/>
  <c r="L124" i="8"/>
  <c r="N124" i="8"/>
  <c r="K124" i="8"/>
  <c r="J124" i="8"/>
  <c r="I124" i="8"/>
  <c r="H124" i="8"/>
  <c r="G124" i="8"/>
  <c r="F124" i="8"/>
  <c r="O112" i="8"/>
  <c r="M112" i="8"/>
  <c r="L112" i="8"/>
  <c r="N112" i="8"/>
  <c r="K112" i="8"/>
  <c r="J112" i="8"/>
  <c r="I112" i="8"/>
  <c r="H112" i="8"/>
  <c r="G112" i="8"/>
  <c r="F112" i="8"/>
  <c r="N100" i="8"/>
  <c r="O100" i="8"/>
  <c r="M100" i="8"/>
  <c r="L100" i="8"/>
  <c r="K100" i="8"/>
  <c r="J100" i="8"/>
  <c r="I100" i="8"/>
  <c r="H100" i="8"/>
  <c r="G100" i="8"/>
  <c r="F100" i="8"/>
  <c r="N88" i="8"/>
  <c r="O88" i="8"/>
  <c r="M88" i="8"/>
  <c r="L88" i="8"/>
  <c r="K88" i="8"/>
  <c r="J88" i="8"/>
  <c r="I88" i="8"/>
  <c r="H88" i="8"/>
  <c r="F88" i="8"/>
  <c r="G88" i="8"/>
  <c r="N76" i="8"/>
  <c r="O76" i="8"/>
  <c r="M76" i="8"/>
  <c r="L76" i="8"/>
  <c r="K76" i="8"/>
  <c r="J76" i="8"/>
  <c r="H76" i="8"/>
  <c r="I76" i="8"/>
  <c r="F76" i="8"/>
  <c r="G76" i="8"/>
  <c r="O64" i="8"/>
  <c r="N64" i="8"/>
  <c r="M64" i="8"/>
  <c r="L64" i="8"/>
  <c r="J64" i="8"/>
  <c r="K64" i="8"/>
  <c r="I64" i="8"/>
  <c r="H64" i="8"/>
  <c r="F64" i="8"/>
  <c r="G64" i="8"/>
  <c r="O52" i="8"/>
  <c r="M52" i="8"/>
  <c r="L52" i="8"/>
  <c r="N52" i="8"/>
  <c r="K52" i="8"/>
  <c r="J52" i="8"/>
  <c r="I52" i="8"/>
  <c r="H52" i="8"/>
  <c r="F52" i="8"/>
  <c r="G52" i="8"/>
  <c r="D736" i="8"/>
  <c r="D724" i="8"/>
  <c r="D712" i="8"/>
  <c r="D700" i="8"/>
  <c r="D688" i="8"/>
  <c r="D676" i="8"/>
  <c r="D664" i="8"/>
  <c r="D652" i="8"/>
  <c r="D640" i="8"/>
  <c r="D628" i="8"/>
  <c r="D616" i="8"/>
  <c r="D604" i="8"/>
  <c r="D592" i="8"/>
  <c r="D580" i="8"/>
  <c r="D568" i="8"/>
  <c r="D556" i="8"/>
  <c r="D544" i="8"/>
  <c r="D532" i="8"/>
  <c r="D520" i="8"/>
  <c r="D508" i="8"/>
  <c r="D496" i="8"/>
  <c r="D484" i="8"/>
  <c r="D472" i="8"/>
  <c r="D460" i="8"/>
  <c r="D448" i="8"/>
  <c r="D436" i="8"/>
  <c r="D424" i="8"/>
  <c r="D412" i="8"/>
  <c r="D400" i="8"/>
  <c r="D388" i="8"/>
  <c r="D376" i="8"/>
  <c r="D364" i="8"/>
  <c r="D335" i="8"/>
  <c r="D320" i="8"/>
  <c r="D306" i="8"/>
  <c r="D292" i="8"/>
  <c r="D263" i="8"/>
  <c r="D248" i="8"/>
  <c r="D234" i="8"/>
  <c r="D220" i="8"/>
  <c r="D191" i="8"/>
  <c r="D176" i="8"/>
  <c r="D162" i="8"/>
  <c r="D148" i="8"/>
  <c r="D104" i="8"/>
  <c r="D90" i="8"/>
  <c r="D76" i="8"/>
  <c r="E737" i="8"/>
  <c r="E704" i="8"/>
  <c r="E689" i="8"/>
  <c r="E656" i="8"/>
  <c r="E641" i="8"/>
  <c r="E608" i="8"/>
  <c r="E593" i="8"/>
  <c r="E560" i="8"/>
  <c r="E545" i="8"/>
  <c r="E512" i="8"/>
  <c r="E497" i="8"/>
  <c r="E464" i="8"/>
  <c r="E449" i="8"/>
  <c r="E416" i="8"/>
  <c r="E401" i="8"/>
  <c r="E368" i="8"/>
  <c r="E353" i="8"/>
  <c r="E317" i="8"/>
  <c r="E281" i="8"/>
  <c r="E245" i="8"/>
  <c r="E209" i="8"/>
  <c r="E173" i="8"/>
  <c r="E137" i="8"/>
  <c r="E115" i="8"/>
  <c r="E76" i="8"/>
  <c r="F656" i="8"/>
  <c r="F511" i="8"/>
  <c r="F467" i="8"/>
  <c r="F381" i="8"/>
  <c r="F295" i="8"/>
  <c r="F131" i="8"/>
  <c r="G630" i="8"/>
  <c r="G534" i="8"/>
  <c r="O699" i="8"/>
  <c r="N699" i="8"/>
  <c r="M699" i="8"/>
  <c r="L699" i="8"/>
  <c r="K699" i="8"/>
  <c r="J699" i="8"/>
  <c r="I699" i="8"/>
  <c r="H699" i="8"/>
  <c r="G699" i="8"/>
  <c r="F699" i="8"/>
  <c r="O663" i="8"/>
  <c r="N663" i="8"/>
  <c r="M663" i="8"/>
  <c r="K663" i="8"/>
  <c r="L663" i="8"/>
  <c r="I663" i="8"/>
  <c r="G663" i="8"/>
  <c r="H663" i="8"/>
  <c r="J663" i="8"/>
  <c r="F663" i="8"/>
  <c r="N627" i="8"/>
  <c r="O627" i="8"/>
  <c r="L627" i="8"/>
  <c r="K627" i="8"/>
  <c r="M627" i="8"/>
  <c r="J627" i="8"/>
  <c r="I627" i="8"/>
  <c r="H627" i="8"/>
  <c r="G627" i="8"/>
  <c r="O591" i="8"/>
  <c r="M591" i="8"/>
  <c r="N591" i="8"/>
  <c r="L591" i="8"/>
  <c r="J591" i="8"/>
  <c r="K591" i="8"/>
  <c r="I591" i="8"/>
  <c r="H591" i="8"/>
  <c r="G591" i="8"/>
  <c r="O543" i="8"/>
  <c r="L543" i="8"/>
  <c r="N543" i="8"/>
  <c r="M543" i="8"/>
  <c r="J543" i="8"/>
  <c r="K543" i="8"/>
  <c r="I543" i="8"/>
  <c r="G543" i="8"/>
  <c r="F543" i="8"/>
  <c r="H543" i="8"/>
  <c r="O483" i="8"/>
  <c r="N483" i="8"/>
  <c r="L483" i="8"/>
  <c r="M483" i="8"/>
  <c r="K483" i="8"/>
  <c r="J483" i="8"/>
  <c r="I483" i="8"/>
  <c r="G483" i="8"/>
  <c r="H483" i="8"/>
  <c r="O447" i="8"/>
  <c r="N447" i="8"/>
  <c r="L447" i="8"/>
  <c r="M447" i="8"/>
  <c r="J447" i="8"/>
  <c r="K447" i="8"/>
  <c r="I447" i="8"/>
  <c r="H447" i="8"/>
  <c r="G447" i="8"/>
  <c r="O387" i="8"/>
  <c r="L387" i="8"/>
  <c r="M387" i="8"/>
  <c r="N387" i="8"/>
  <c r="J387" i="8"/>
  <c r="K387" i="8"/>
  <c r="I387" i="8"/>
  <c r="H387" i="8"/>
  <c r="G387" i="8"/>
  <c r="F387" i="8"/>
  <c r="O375" i="8"/>
  <c r="N375" i="8"/>
  <c r="L375" i="8"/>
  <c r="M375" i="8"/>
  <c r="K375" i="8"/>
  <c r="J375" i="8"/>
  <c r="H375" i="8"/>
  <c r="I375" i="8"/>
  <c r="G375" i="8"/>
  <c r="O327" i="8"/>
  <c r="N327" i="8"/>
  <c r="M327" i="8"/>
  <c r="L327" i="8"/>
  <c r="K327" i="8"/>
  <c r="J327" i="8"/>
  <c r="H327" i="8"/>
  <c r="I327" i="8"/>
  <c r="G327" i="8"/>
  <c r="F327" i="8"/>
  <c r="O267" i="8"/>
  <c r="N267" i="8"/>
  <c r="M267" i="8"/>
  <c r="L267" i="8"/>
  <c r="K267" i="8"/>
  <c r="I267" i="8"/>
  <c r="J267" i="8"/>
  <c r="G267" i="8"/>
  <c r="H267" i="8"/>
  <c r="O207" i="8"/>
  <c r="N207" i="8"/>
  <c r="M207" i="8"/>
  <c r="K207" i="8"/>
  <c r="L207" i="8"/>
  <c r="J207" i="8"/>
  <c r="H207" i="8"/>
  <c r="I207" i="8"/>
  <c r="G207" i="8"/>
  <c r="O147" i="8"/>
  <c r="N147" i="8"/>
  <c r="M147" i="8"/>
  <c r="L147" i="8"/>
  <c r="K147" i="8"/>
  <c r="J147" i="8"/>
  <c r="I147" i="8"/>
  <c r="G147" i="8"/>
  <c r="H147" i="8"/>
  <c r="O87" i="8"/>
  <c r="N87" i="8"/>
  <c r="M87" i="8"/>
  <c r="L87" i="8"/>
  <c r="K87" i="8"/>
  <c r="J87" i="8"/>
  <c r="I87" i="8"/>
  <c r="F87" i="8"/>
  <c r="G87" i="8"/>
  <c r="H87" i="8"/>
  <c r="D687" i="8"/>
  <c r="D555" i="8"/>
  <c r="O734" i="8"/>
  <c r="M734" i="8"/>
  <c r="L734" i="8"/>
  <c r="N734" i="8"/>
  <c r="J734" i="8"/>
  <c r="K734" i="8"/>
  <c r="I734" i="8"/>
  <c r="G734" i="8"/>
  <c r="H734" i="8"/>
  <c r="E734" i="8"/>
  <c r="O722" i="8"/>
  <c r="N722" i="8"/>
  <c r="M722" i="8"/>
  <c r="L722" i="8"/>
  <c r="K722" i="8"/>
  <c r="J722" i="8"/>
  <c r="I722" i="8"/>
  <c r="H722" i="8"/>
  <c r="E722" i="8"/>
  <c r="G722" i="8"/>
  <c r="M710" i="8"/>
  <c r="L710" i="8"/>
  <c r="N710" i="8"/>
  <c r="O710" i="8"/>
  <c r="J710" i="8"/>
  <c r="K710" i="8"/>
  <c r="I710" i="8"/>
  <c r="H710" i="8"/>
  <c r="E710" i="8"/>
  <c r="G710" i="8"/>
  <c r="F710" i="8"/>
  <c r="O698" i="8"/>
  <c r="L698" i="8"/>
  <c r="M698" i="8"/>
  <c r="J698" i="8"/>
  <c r="N698" i="8"/>
  <c r="K698" i="8"/>
  <c r="I698" i="8"/>
  <c r="H698" i="8"/>
  <c r="G698" i="8"/>
  <c r="E698" i="8"/>
  <c r="O686" i="8"/>
  <c r="L686" i="8"/>
  <c r="N686" i="8"/>
  <c r="J686" i="8"/>
  <c r="K686" i="8"/>
  <c r="M686" i="8"/>
  <c r="H686" i="8"/>
  <c r="I686" i="8"/>
  <c r="F686" i="8"/>
  <c r="E686" i="8"/>
  <c r="G686" i="8"/>
  <c r="O674" i="8"/>
  <c r="L674" i="8"/>
  <c r="N674" i="8"/>
  <c r="K674" i="8"/>
  <c r="J674" i="8"/>
  <c r="M674" i="8"/>
  <c r="I674" i="8"/>
  <c r="H674" i="8"/>
  <c r="G674" i="8"/>
  <c r="F674" i="8"/>
  <c r="E674" i="8"/>
  <c r="O662" i="8"/>
  <c r="N662" i="8"/>
  <c r="M662" i="8"/>
  <c r="L662" i="8"/>
  <c r="J662" i="8"/>
  <c r="K662" i="8"/>
  <c r="I662" i="8"/>
  <c r="H662" i="8"/>
  <c r="F662" i="8"/>
  <c r="E662" i="8"/>
  <c r="O650" i="8"/>
  <c r="N650" i="8"/>
  <c r="L650" i="8"/>
  <c r="M650" i="8"/>
  <c r="J650" i="8"/>
  <c r="K650" i="8"/>
  <c r="H650" i="8"/>
  <c r="F650" i="8"/>
  <c r="E650" i="8"/>
  <c r="I650" i="8"/>
  <c r="G650" i="8"/>
  <c r="O638" i="8"/>
  <c r="N638" i="8"/>
  <c r="L638" i="8"/>
  <c r="M638" i="8"/>
  <c r="J638" i="8"/>
  <c r="K638" i="8"/>
  <c r="I638" i="8"/>
  <c r="H638" i="8"/>
  <c r="G638" i="8"/>
  <c r="F638" i="8"/>
  <c r="E638" i="8"/>
  <c r="O626" i="8"/>
  <c r="L626" i="8"/>
  <c r="N626" i="8"/>
  <c r="M626" i="8"/>
  <c r="K626" i="8"/>
  <c r="J626" i="8"/>
  <c r="I626" i="8"/>
  <c r="H626" i="8"/>
  <c r="E626" i="8"/>
  <c r="G626" i="8"/>
  <c r="O614" i="8"/>
  <c r="N614" i="8"/>
  <c r="M614" i="8"/>
  <c r="L614" i="8"/>
  <c r="J614" i="8"/>
  <c r="K614" i="8"/>
  <c r="I614" i="8"/>
  <c r="H614" i="8"/>
  <c r="G614" i="8"/>
  <c r="E614" i="8"/>
  <c r="O602" i="8"/>
  <c r="N602" i="8"/>
  <c r="L602" i="8"/>
  <c r="M602" i="8"/>
  <c r="J602" i="8"/>
  <c r="K602" i="8"/>
  <c r="I602" i="8"/>
  <c r="H602" i="8"/>
  <c r="E602" i="8"/>
  <c r="G602" i="8"/>
  <c r="F602" i="8"/>
  <c r="O590" i="8"/>
  <c r="N590" i="8"/>
  <c r="M590" i="8"/>
  <c r="L590" i="8"/>
  <c r="J590" i="8"/>
  <c r="K590" i="8"/>
  <c r="I590" i="8"/>
  <c r="H590" i="8"/>
  <c r="E590" i="8"/>
  <c r="F590" i="8"/>
  <c r="O578" i="8"/>
  <c r="M578" i="8"/>
  <c r="L578" i="8"/>
  <c r="N578" i="8"/>
  <c r="K578" i="8"/>
  <c r="J578" i="8"/>
  <c r="I578" i="8"/>
  <c r="H578" i="8"/>
  <c r="G578" i="8"/>
  <c r="E578" i="8"/>
  <c r="O566" i="8"/>
  <c r="N566" i="8"/>
  <c r="L566" i="8"/>
  <c r="M566" i="8"/>
  <c r="J566" i="8"/>
  <c r="K566" i="8"/>
  <c r="I566" i="8"/>
  <c r="E566" i="8"/>
  <c r="H566" i="8"/>
  <c r="G566" i="8"/>
  <c r="F566" i="8"/>
  <c r="O554" i="8"/>
  <c r="M554" i="8"/>
  <c r="L554" i="8"/>
  <c r="N554" i="8"/>
  <c r="J554" i="8"/>
  <c r="K554" i="8"/>
  <c r="I554" i="8"/>
  <c r="H554" i="8"/>
  <c r="G554" i="8"/>
  <c r="E554" i="8"/>
  <c r="O542" i="8"/>
  <c r="N542" i="8"/>
  <c r="L542" i="8"/>
  <c r="M542" i="8"/>
  <c r="J542" i="8"/>
  <c r="K542" i="8"/>
  <c r="I542" i="8"/>
  <c r="H542" i="8"/>
  <c r="F542" i="8"/>
  <c r="E542" i="8"/>
  <c r="G542" i="8"/>
  <c r="N530" i="8"/>
  <c r="O530" i="8"/>
  <c r="L530" i="8"/>
  <c r="M530" i="8"/>
  <c r="K530" i="8"/>
  <c r="J530" i="8"/>
  <c r="I530" i="8"/>
  <c r="H530" i="8"/>
  <c r="F530" i="8"/>
  <c r="G530" i="8"/>
  <c r="E530" i="8"/>
  <c r="O518" i="8"/>
  <c r="L518" i="8"/>
  <c r="N518" i="8"/>
  <c r="M518" i="8"/>
  <c r="J518" i="8"/>
  <c r="K518" i="8"/>
  <c r="I518" i="8"/>
  <c r="H518" i="8"/>
  <c r="F518" i="8"/>
  <c r="E518" i="8"/>
  <c r="G518" i="8"/>
  <c r="O506" i="8"/>
  <c r="N506" i="8"/>
  <c r="M506" i="8"/>
  <c r="L506" i="8"/>
  <c r="J506" i="8"/>
  <c r="K506" i="8"/>
  <c r="I506" i="8"/>
  <c r="H506" i="8"/>
  <c r="G506" i="8"/>
  <c r="E506" i="8"/>
  <c r="O494" i="8"/>
  <c r="L494" i="8"/>
  <c r="N494" i="8"/>
  <c r="M494" i="8"/>
  <c r="J494" i="8"/>
  <c r="K494" i="8"/>
  <c r="I494" i="8"/>
  <c r="H494" i="8"/>
  <c r="E494" i="8"/>
  <c r="F494" i="8"/>
  <c r="G494" i="8"/>
  <c r="O482" i="8"/>
  <c r="N482" i="8"/>
  <c r="L482" i="8"/>
  <c r="M482" i="8"/>
  <c r="K482" i="8"/>
  <c r="J482" i="8"/>
  <c r="I482" i="8"/>
  <c r="G482" i="8"/>
  <c r="E482" i="8"/>
  <c r="H482" i="8"/>
  <c r="F482" i="8"/>
  <c r="O470" i="8"/>
  <c r="N470" i="8"/>
  <c r="L470" i="8"/>
  <c r="M470" i="8"/>
  <c r="J470" i="8"/>
  <c r="K470" i="8"/>
  <c r="I470" i="8"/>
  <c r="H470" i="8"/>
  <c r="F470" i="8"/>
  <c r="E470" i="8"/>
  <c r="G470" i="8"/>
  <c r="O458" i="8"/>
  <c r="N458" i="8"/>
  <c r="M458" i="8"/>
  <c r="L458" i="8"/>
  <c r="J458" i="8"/>
  <c r="K458" i="8"/>
  <c r="I458" i="8"/>
  <c r="H458" i="8"/>
  <c r="F458" i="8"/>
  <c r="G458" i="8"/>
  <c r="E458" i="8"/>
  <c r="O446" i="8"/>
  <c r="L446" i="8"/>
  <c r="N446" i="8"/>
  <c r="M446" i="8"/>
  <c r="J446" i="8"/>
  <c r="K446" i="8"/>
  <c r="I446" i="8"/>
  <c r="H446" i="8"/>
  <c r="F446" i="8"/>
  <c r="E446" i="8"/>
  <c r="G446" i="8"/>
  <c r="O434" i="8"/>
  <c r="N434" i="8"/>
  <c r="L434" i="8"/>
  <c r="M434" i="8"/>
  <c r="K434" i="8"/>
  <c r="J434" i="8"/>
  <c r="I434" i="8"/>
  <c r="H434" i="8"/>
  <c r="G434" i="8"/>
  <c r="E434" i="8"/>
  <c r="O422" i="8"/>
  <c r="N422" i="8"/>
  <c r="L422" i="8"/>
  <c r="M422" i="8"/>
  <c r="K422" i="8"/>
  <c r="J422" i="8"/>
  <c r="I422" i="8"/>
  <c r="H422" i="8"/>
  <c r="E422" i="8"/>
  <c r="F422" i="8"/>
  <c r="G422" i="8"/>
  <c r="O410" i="8"/>
  <c r="M410" i="8"/>
  <c r="L410" i="8"/>
  <c r="N410" i="8"/>
  <c r="K410" i="8"/>
  <c r="J410" i="8"/>
  <c r="I410" i="8"/>
  <c r="H410" i="8"/>
  <c r="E410" i="8"/>
  <c r="G410" i="8"/>
  <c r="F410" i="8"/>
  <c r="O398" i="8"/>
  <c r="N398" i="8"/>
  <c r="L398" i="8"/>
  <c r="M398" i="8"/>
  <c r="K398" i="8"/>
  <c r="J398" i="8"/>
  <c r="I398" i="8"/>
  <c r="G398" i="8"/>
  <c r="F398" i="8"/>
  <c r="H398" i="8"/>
  <c r="E398" i="8"/>
  <c r="N386" i="8"/>
  <c r="L386" i="8"/>
  <c r="O386" i="8"/>
  <c r="M386" i="8"/>
  <c r="J386" i="8"/>
  <c r="K386" i="8"/>
  <c r="I386" i="8"/>
  <c r="H386" i="8"/>
  <c r="F386" i="8"/>
  <c r="E386" i="8"/>
  <c r="G386" i="8"/>
  <c r="O374" i="8"/>
  <c r="N374" i="8"/>
  <c r="L374" i="8"/>
  <c r="M374" i="8"/>
  <c r="J374" i="8"/>
  <c r="K374" i="8"/>
  <c r="I374" i="8"/>
  <c r="H374" i="8"/>
  <c r="G374" i="8"/>
  <c r="F374" i="8"/>
  <c r="E374" i="8"/>
  <c r="O362" i="8"/>
  <c r="N362" i="8"/>
  <c r="M362" i="8"/>
  <c r="L362" i="8"/>
  <c r="K362" i="8"/>
  <c r="J362" i="8"/>
  <c r="I362" i="8"/>
  <c r="H362" i="8"/>
  <c r="E362" i="8"/>
  <c r="D362" i="8"/>
  <c r="G362" i="8"/>
  <c r="O350" i="8"/>
  <c r="N350" i="8"/>
  <c r="L350" i="8"/>
  <c r="M350" i="8"/>
  <c r="K350" i="8"/>
  <c r="I350" i="8"/>
  <c r="J350" i="8"/>
  <c r="H350" i="8"/>
  <c r="G350" i="8"/>
  <c r="E350" i="8"/>
  <c r="D350" i="8"/>
  <c r="F350" i="8"/>
  <c r="O338" i="8"/>
  <c r="L338" i="8"/>
  <c r="N338" i="8"/>
  <c r="M338" i="8"/>
  <c r="J338" i="8"/>
  <c r="K338" i="8"/>
  <c r="I338" i="8"/>
  <c r="H338" i="8"/>
  <c r="G338" i="8"/>
  <c r="E338" i="8"/>
  <c r="D338" i="8"/>
  <c r="F338" i="8"/>
  <c r="O326" i="8"/>
  <c r="N326" i="8"/>
  <c r="L326" i="8"/>
  <c r="M326" i="8"/>
  <c r="J326" i="8"/>
  <c r="K326" i="8"/>
  <c r="I326" i="8"/>
  <c r="H326" i="8"/>
  <c r="F326" i="8"/>
  <c r="E326" i="8"/>
  <c r="D326" i="8"/>
  <c r="G326" i="8"/>
  <c r="O314" i="8"/>
  <c r="M314" i="8"/>
  <c r="N314" i="8"/>
  <c r="L314" i="8"/>
  <c r="K314" i="8"/>
  <c r="J314" i="8"/>
  <c r="I314" i="8"/>
  <c r="H314" i="8"/>
  <c r="G314" i="8"/>
  <c r="F314" i="8"/>
  <c r="E314" i="8"/>
  <c r="D314" i="8"/>
  <c r="N302" i="8"/>
  <c r="O302" i="8"/>
  <c r="L302" i="8"/>
  <c r="M302" i="8"/>
  <c r="K302" i="8"/>
  <c r="J302" i="8"/>
  <c r="I302" i="8"/>
  <c r="G302" i="8"/>
  <c r="H302" i="8"/>
  <c r="F302" i="8"/>
  <c r="E302" i="8"/>
  <c r="D302" i="8"/>
  <c r="O290" i="8"/>
  <c r="N290" i="8"/>
  <c r="M290" i="8"/>
  <c r="L290" i="8"/>
  <c r="K290" i="8"/>
  <c r="J290" i="8"/>
  <c r="I290" i="8"/>
  <c r="G290" i="8"/>
  <c r="H290" i="8"/>
  <c r="E290" i="8"/>
  <c r="D290" i="8"/>
  <c r="O278" i="8"/>
  <c r="M278" i="8"/>
  <c r="L278" i="8"/>
  <c r="K278" i="8"/>
  <c r="N278" i="8"/>
  <c r="J278" i="8"/>
  <c r="I278" i="8"/>
  <c r="G278" i="8"/>
  <c r="H278" i="8"/>
  <c r="E278" i="8"/>
  <c r="D278" i="8"/>
  <c r="F278" i="8"/>
  <c r="O266" i="8"/>
  <c r="N266" i="8"/>
  <c r="M266" i="8"/>
  <c r="L266" i="8"/>
  <c r="K266" i="8"/>
  <c r="I266" i="8"/>
  <c r="G266" i="8"/>
  <c r="J266" i="8"/>
  <c r="H266" i="8"/>
  <c r="E266" i="8"/>
  <c r="D266" i="8"/>
  <c r="F266" i="8"/>
  <c r="O254" i="8"/>
  <c r="N254" i="8"/>
  <c r="L254" i="8"/>
  <c r="M254" i="8"/>
  <c r="K254" i="8"/>
  <c r="I254" i="8"/>
  <c r="J254" i="8"/>
  <c r="G254" i="8"/>
  <c r="H254" i="8"/>
  <c r="F254" i="8"/>
  <c r="E254" i="8"/>
  <c r="D254" i="8"/>
  <c r="N242" i="8"/>
  <c r="O242" i="8"/>
  <c r="L242" i="8"/>
  <c r="M242" i="8"/>
  <c r="K242" i="8"/>
  <c r="J242" i="8"/>
  <c r="I242" i="8"/>
  <c r="H242" i="8"/>
  <c r="G242" i="8"/>
  <c r="F242" i="8"/>
  <c r="E242" i="8"/>
  <c r="D242" i="8"/>
  <c r="N230" i="8"/>
  <c r="O230" i="8"/>
  <c r="L230" i="8"/>
  <c r="M230" i="8"/>
  <c r="K230" i="8"/>
  <c r="J230" i="8"/>
  <c r="I230" i="8"/>
  <c r="G230" i="8"/>
  <c r="H230" i="8"/>
  <c r="F230" i="8"/>
  <c r="E230" i="8"/>
  <c r="D230" i="8"/>
  <c r="O218" i="8"/>
  <c r="N218" i="8"/>
  <c r="M218" i="8"/>
  <c r="L218" i="8"/>
  <c r="K218" i="8"/>
  <c r="I218" i="8"/>
  <c r="J218" i="8"/>
  <c r="H218" i="8"/>
  <c r="G218" i="8"/>
  <c r="E218" i="8"/>
  <c r="D218" i="8"/>
  <c r="F218" i="8"/>
  <c r="O206" i="8"/>
  <c r="N206" i="8"/>
  <c r="M206" i="8"/>
  <c r="L206" i="8"/>
  <c r="K206" i="8"/>
  <c r="J206" i="8"/>
  <c r="H206" i="8"/>
  <c r="I206" i="8"/>
  <c r="G206" i="8"/>
  <c r="E206" i="8"/>
  <c r="D206" i="8"/>
  <c r="F206" i="8"/>
  <c r="O194" i="8"/>
  <c r="N194" i="8"/>
  <c r="L194" i="8"/>
  <c r="K194" i="8"/>
  <c r="M194" i="8"/>
  <c r="J194" i="8"/>
  <c r="I194" i="8"/>
  <c r="H194" i="8"/>
  <c r="G194" i="8"/>
  <c r="E194" i="8"/>
  <c r="D194" i="8"/>
  <c r="F194" i="8"/>
  <c r="O182" i="8"/>
  <c r="N182" i="8"/>
  <c r="M182" i="8"/>
  <c r="L182" i="8"/>
  <c r="K182" i="8"/>
  <c r="J182" i="8"/>
  <c r="I182" i="8"/>
  <c r="G182" i="8"/>
  <c r="H182" i="8"/>
  <c r="F182" i="8"/>
  <c r="E182" i="8"/>
  <c r="D182" i="8"/>
  <c r="O170" i="8"/>
  <c r="N170" i="8"/>
  <c r="M170" i="8"/>
  <c r="L170" i="8"/>
  <c r="K170" i="8"/>
  <c r="J170" i="8"/>
  <c r="I170" i="8"/>
  <c r="H170" i="8"/>
  <c r="G170" i="8"/>
  <c r="F170" i="8"/>
  <c r="E170" i="8"/>
  <c r="D170" i="8"/>
  <c r="N158" i="8"/>
  <c r="L158" i="8"/>
  <c r="O158" i="8"/>
  <c r="M158" i="8"/>
  <c r="K158" i="8"/>
  <c r="J158" i="8"/>
  <c r="I158" i="8"/>
  <c r="H158" i="8"/>
  <c r="G158" i="8"/>
  <c r="E158" i="8"/>
  <c r="D158" i="8"/>
  <c r="O146" i="8"/>
  <c r="N146" i="8"/>
  <c r="M146" i="8"/>
  <c r="L146" i="8"/>
  <c r="K146" i="8"/>
  <c r="J146" i="8"/>
  <c r="I146" i="8"/>
  <c r="H146" i="8"/>
  <c r="G146" i="8"/>
  <c r="E146" i="8"/>
  <c r="D146" i="8"/>
  <c r="F146" i="8"/>
  <c r="N134" i="8"/>
  <c r="O134" i="8"/>
  <c r="M134" i="8"/>
  <c r="L134" i="8"/>
  <c r="K134" i="8"/>
  <c r="J134" i="8"/>
  <c r="I134" i="8"/>
  <c r="H134" i="8"/>
  <c r="G134" i="8"/>
  <c r="E134" i="8"/>
  <c r="D134" i="8"/>
  <c r="O122" i="8"/>
  <c r="N122" i="8"/>
  <c r="L122" i="8"/>
  <c r="K122" i="8"/>
  <c r="M122" i="8"/>
  <c r="I122" i="8"/>
  <c r="J122" i="8"/>
  <c r="H122" i="8"/>
  <c r="G122" i="8"/>
  <c r="F122" i="8"/>
  <c r="E122" i="8"/>
  <c r="D122" i="8"/>
  <c r="O110" i="8"/>
  <c r="N110" i="8"/>
  <c r="M110" i="8"/>
  <c r="L110" i="8"/>
  <c r="K110" i="8"/>
  <c r="J110" i="8"/>
  <c r="I110" i="8"/>
  <c r="G110" i="8"/>
  <c r="H110" i="8"/>
  <c r="E110" i="8"/>
  <c r="D110" i="8"/>
  <c r="F110" i="8"/>
  <c r="N98" i="8"/>
  <c r="O98" i="8"/>
  <c r="M98" i="8"/>
  <c r="K98" i="8"/>
  <c r="J98" i="8"/>
  <c r="L98" i="8"/>
  <c r="I98" i="8"/>
  <c r="H98" i="8"/>
  <c r="G98" i="8"/>
  <c r="E98" i="8"/>
  <c r="D98" i="8"/>
  <c r="F98" i="8"/>
  <c r="N86" i="8"/>
  <c r="O86" i="8"/>
  <c r="M86" i="8"/>
  <c r="L86" i="8"/>
  <c r="K86" i="8"/>
  <c r="J86" i="8"/>
  <c r="I86" i="8"/>
  <c r="H86" i="8"/>
  <c r="G86" i="8"/>
  <c r="F86" i="8"/>
  <c r="E86" i="8"/>
  <c r="D86" i="8"/>
  <c r="N74" i="8"/>
  <c r="O74" i="8"/>
  <c r="M74" i="8"/>
  <c r="L74" i="8"/>
  <c r="K74" i="8"/>
  <c r="I74" i="8"/>
  <c r="J74" i="8"/>
  <c r="H74" i="8"/>
  <c r="G74" i="8"/>
  <c r="E74" i="8"/>
  <c r="D74" i="8"/>
  <c r="F74" i="8"/>
  <c r="O62" i="8"/>
  <c r="N62" i="8"/>
  <c r="M62" i="8"/>
  <c r="K62" i="8"/>
  <c r="L62" i="8"/>
  <c r="J62" i="8"/>
  <c r="I62" i="8"/>
  <c r="H62" i="8"/>
  <c r="G62" i="8"/>
  <c r="E62" i="8"/>
  <c r="D62" i="8"/>
  <c r="F62" i="8"/>
  <c r="O50" i="8"/>
  <c r="N50" i="8"/>
  <c r="L50" i="8"/>
  <c r="M50" i="8"/>
  <c r="J50" i="8"/>
  <c r="K50" i="8"/>
  <c r="I50" i="8"/>
  <c r="H50" i="8"/>
  <c r="G50" i="8"/>
  <c r="F50" i="8"/>
  <c r="D50" i="8"/>
  <c r="D734" i="8"/>
  <c r="D722" i="8"/>
  <c r="D710" i="8"/>
  <c r="D698" i="8"/>
  <c r="D686" i="8"/>
  <c r="D674" i="8"/>
  <c r="D662" i="8"/>
  <c r="D650" i="8"/>
  <c r="D638" i="8"/>
  <c r="D626" i="8"/>
  <c r="D614" i="8"/>
  <c r="D602" i="8"/>
  <c r="D590" i="8"/>
  <c r="D578" i="8"/>
  <c r="D566" i="8"/>
  <c r="D554" i="8"/>
  <c r="D542" i="8"/>
  <c r="D530" i="8"/>
  <c r="D518" i="8"/>
  <c r="D506" i="8"/>
  <c r="D494" i="8"/>
  <c r="D482" i="8"/>
  <c r="D470" i="8"/>
  <c r="D458" i="8"/>
  <c r="D446" i="8"/>
  <c r="D434" i="8"/>
  <c r="D422" i="8"/>
  <c r="D410" i="8"/>
  <c r="D398" i="8"/>
  <c r="D386" i="8"/>
  <c r="D374" i="8"/>
  <c r="D347" i="8"/>
  <c r="D332" i="8"/>
  <c r="D318" i="8"/>
  <c r="D304" i="8"/>
  <c r="D289" i="8"/>
  <c r="D275" i="8"/>
  <c r="D260" i="8"/>
  <c r="D246" i="8"/>
  <c r="D232" i="8"/>
  <c r="D203" i="8"/>
  <c r="D188" i="8"/>
  <c r="D174" i="8"/>
  <c r="D160" i="8"/>
  <c r="D131" i="8"/>
  <c r="D116" i="8"/>
  <c r="D102" i="8"/>
  <c r="D88" i="8"/>
  <c r="D44" i="8"/>
  <c r="E735" i="8"/>
  <c r="E702" i="8"/>
  <c r="E669" i="8"/>
  <c r="E654" i="8"/>
  <c r="E606" i="8"/>
  <c r="E591" i="8"/>
  <c r="E558" i="8"/>
  <c r="E543" i="8"/>
  <c r="E510" i="8"/>
  <c r="E495" i="8"/>
  <c r="E462" i="8"/>
  <c r="E447" i="8"/>
  <c r="E414" i="8"/>
  <c r="E366" i="8"/>
  <c r="E331" i="8"/>
  <c r="E315" i="8"/>
  <c r="E295" i="8"/>
  <c r="E279" i="8"/>
  <c r="E259" i="8"/>
  <c r="E243" i="8"/>
  <c r="E223" i="8"/>
  <c r="E207" i="8"/>
  <c r="E187" i="8"/>
  <c r="E151" i="8"/>
  <c r="E113" i="8"/>
  <c r="E91" i="8"/>
  <c r="E69" i="8"/>
  <c r="E44" i="8"/>
  <c r="F711" i="8"/>
  <c r="F682" i="8"/>
  <c r="F652" i="8"/>
  <c r="F618" i="8"/>
  <c r="F587" i="8"/>
  <c r="F548" i="8"/>
  <c r="F463" i="8"/>
  <c r="F375" i="8"/>
  <c r="F239" i="8"/>
  <c r="G510" i="8"/>
  <c r="N723" i="8"/>
  <c r="O723" i="8"/>
  <c r="L723" i="8"/>
  <c r="K723" i="8"/>
  <c r="M723" i="8"/>
  <c r="J723" i="8"/>
  <c r="I723" i="8"/>
  <c r="G723" i="8"/>
  <c r="H723" i="8"/>
  <c r="F723" i="8"/>
  <c r="O651" i="8"/>
  <c r="N651" i="8"/>
  <c r="M651" i="8"/>
  <c r="L651" i="8"/>
  <c r="K651" i="8"/>
  <c r="J651" i="8"/>
  <c r="G651" i="8"/>
  <c r="H651" i="8"/>
  <c r="F651" i="8"/>
  <c r="I651" i="8"/>
  <c r="O579" i="8"/>
  <c r="N579" i="8"/>
  <c r="M579" i="8"/>
  <c r="L579" i="8"/>
  <c r="K579" i="8"/>
  <c r="J579" i="8"/>
  <c r="I579" i="8"/>
  <c r="G579" i="8"/>
  <c r="H579" i="8"/>
  <c r="F579" i="8"/>
  <c r="O519" i="8"/>
  <c r="N519" i="8"/>
  <c r="L519" i="8"/>
  <c r="M519" i="8"/>
  <c r="K519" i="8"/>
  <c r="J519" i="8"/>
  <c r="I519" i="8"/>
  <c r="G519" i="8"/>
  <c r="H519" i="8"/>
  <c r="O471" i="8"/>
  <c r="M471" i="8"/>
  <c r="N471" i="8"/>
  <c r="L471" i="8"/>
  <c r="K471" i="8"/>
  <c r="J471" i="8"/>
  <c r="I471" i="8"/>
  <c r="H471" i="8"/>
  <c r="G471" i="8"/>
  <c r="F471" i="8"/>
  <c r="O423" i="8"/>
  <c r="N423" i="8"/>
  <c r="L423" i="8"/>
  <c r="M423" i="8"/>
  <c r="K423" i="8"/>
  <c r="J423" i="8"/>
  <c r="I423" i="8"/>
  <c r="G423" i="8"/>
  <c r="H423" i="8"/>
  <c r="O339" i="8"/>
  <c r="L339" i="8"/>
  <c r="M339" i="8"/>
  <c r="N339" i="8"/>
  <c r="J339" i="8"/>
  <c r="K339" i="8"/>
  <c r="H339" i="8"/>
  <c r="I339" i="8"/>
  <c r="G339" i="8"/>
  <c r="O291" i="8"/>
  <c r="N291" i="8"/>
  <c r="M291" i="8"/>
  <c r="L291" i="8"/>
  <c r="K291" i="8"/>
  <c r="J291" i="8"/>
  <c r="I291" i="8"/>
  <c r="G291" i="8"/>
  <c r="H291" i="8"/>
  <c r="F291" i="8"/>
  <c r="O219" i="8"/>
  <c r="N219" i="8"/>
  <c r="M219" i="8"/>
  <c r="K219" i="8"/>
  <c r="L219" i="8"/>
  <c r="J219" i="8"/>
  <c r="I219" i="8"/>
  <c r="H219" i="8"/>
  <c r="G219" i="8"/>
  <c r="F219" i="8"/>
  <c r="O159" i="8"/>
  <c r="N159" i="8"/>
  <c r="M159" i="8"/>
  <c r="L159" i="8"/>
  <c r="K159" i="8"/>
  <c r="J159" i="8"/>
  <c r="H159" i="8"/>
  <c r="I159" i="8"/>
  <c r="G159" i="8"/>
  <c r="F159" i="8"/>
  <c r="O111" i="8"/>
  <c r="M111" i="8"/>
  <c r="N111" i="8"/>
  <c r="K111" i="8"/>
  <c r="L111" i="8"/>
  <c r="J111" i="8"/>
  <c r="I111" i="8"/>
  <c r="H111" i="8"/>
  <c r="G111" i="8"/>
  <c r="F111" i="8"/>
  <c r="O63" i="8"/>
  <c r="N63" i="8"/>
  <c r="M63" i="8"/>
  <c r="K63" i="8"/>
  <c r="L63" i="8"/>
  <c r="J63" i="8"/>
  <c r="I63" i="8"/>
  <c r="H63" i="8"/>
  <c r="F63" i="8"/>
  <c r="G63" i="8"/>
  <c r="D735" i="8"/>
  <c r="D579" i="8"/>
  <c r="D471" i="8"/>
  <c r="D411" i="8"/>
  <c r="D291" i="8"/>
  <c r="D147" i="8"/>
  <c r="E75" i="8"/>
  <c r="F620" i="8"/>
  <c r="F464" i="8"/>
  <c r="F56" i="8"/>
  <c r="G704" i="8"/>
  <c r="O733" i="8"/>
  <c r="N733" i="8"/>
  <c r="L733" i="8"/>
  <c r="M733" i="8"/>
  <c r="K733" i="8"/>
  <c r="J733" i="8"/>
  <c r="I733" i="8"/>
  <c r="G733" i="8"/>
  <c r="H733" i="8"/>
  <c r="E733" i="8"/>
  <c r="N721" i="8"/>
  <c r="M721" i="8"/>
  <c r="O721" i="8"/>
  <c r="L721" i="8"/>
  <c r="K721" i="8"/>
  <c r="J721" i="8"/>
  <c r="I721" i="8"/>
  <c r="G721" i="8"/>
  <c r="H721" i="8"/>
  <c r="E721" i="8"/>
  <c r="O709" i="8"/>
  <c r="N709" i="8"/>
  <c r="M709" i="8"/>
  <c r="L709" i="8"/>
  <c r="K709" i="8"/>
  <c r="J709" i="8"/>
  <c r="I709" i="8"/>
  <c r="G709" i="8"/>
  <c r="H709" i="8"/>
  <c r="E709" i="8"/>
  <c r="O697" i="8"/>
  <c r="N697" i="8"/>
  <c r="L697" i="8"/>
  <c r="M697" i="8"/>
  <c r="K697" i="8"/>
  <c r="J697" i="8"/>
  <c r="G697" i="8"/>
  <c r="I697" i="8"/>
  <c r="H697" i="8"/>
  <c r="E697" i="8"/>
  <c r="F697" i="8"/>
  <c r="O685" i="8"/>
  <c r="N685" i="8"/>
  <c r="L685" i="8"/>
  <c r="M685" i="8"/>
  <c r="K685" i="8"/>
  <c r="J685" i="8"/>
  <c r="I685" i="8"/>
  <c r="H685" i="8"/>
  <c r="G685" i="8"/>
  <c r="E685" i="8"/>
  <c r="O673" i="8"/>
  <c r="N673" i="8"/>
  <c r="L673" i="8"/>
  <c r="M673" i="8"/>
  <c r="K673" i="8"/>
  <c r="J673" i="8"/>
  <c r="H673" i="8"/>
  <c r="G673" i="8"/>
  <c r="I673" i="8"/>
  <c r="F673" i="8"/>
  <c r="E673" i="8"/>
  <c r="N661" i="8"/>
  <c r="L661" i="8"/>
  <c r="O661" i="8"/>
  <c r="K661" i="8"/>
  <c r="M661" i="8"/>
  <c r="J661" i="8"/>
  <c r="I661" i="8"/>
  <c r="G661" i="8"/>
  <c r="H661" i="8"/>
  <c r="F661" i="8"/>
  <c r="E661" i="8"/>
  <c r="O649" i="8"/>
  <c r="L649" i="8"/>
  <c r="M649" i="8"/>
  <c r="K649" i="8"/>
  <c r="N649" i="8"/>
  <c r="J649" i="8"/>
  <c r="I649" i="8"/>
  <c r="G649" i="8"/>
  <c r="H649" i="8"/>
  <c r="F649" i="8"/>
  <c r="E649" i="8"/>
  <c r="O637" i="8"/>
  <c r="N637" i="8"/>
  <c r="L637" i="8"/>
  <c r="M637" i="8"/>
  <c r="K637" i="8"/>
  <c r="I637" i="8"/>
  <c r="J637" i="8"/>
  <c r="G637" i="8"/>
  <c r="H637" i="8"/>
  <c r="F637" i="8"/>
  <c r="E637" i="8"/>
  <c r="O625" i="8"/>
  <c r="N625" i="8"/>
  <c r="L625" i="8"/>
  <c r="M625" i="8"/>
  <c r="K625" i="8"/>
  <c r="J625" i="8"/>
  <c r="G625" i="8"/>
  <c r="I625" i="8"/>
  <c r="H625" i="8"/>
  <c r="E625" i="8"/>
  <c r="F625" i="8"/>
  <c r="O613" i="8"/>
  <c r="L613" i="8"/>
  <c r="M613" i="8"/>
  <c r="K613" i="8"/>
  <c r="N613" i="8"/>
  <c r="J613" i="8"/>
  <c r="I613" i="8"/>
  <c r="G613" i="8"/>
  <c r="H613" i="8"/>
  <c r="E613" i="8"/>
  <c r="O601" i="8"/>
  <c r="N601" i="8"/>
  <c r="L601" i="8"/>
  <c r="M601" i="8"/>
  <c r="K601" i="8"/>
  <c r="I601" i="8"/>
  <c r="J601" i="8"/>
  <c r="G601" i="8"/>
  <c r="H601" i="8"/>
  <c r="E601" i="8"/>
  <c r="O589" i="8"/>
  <c r="N589" i="8"/>
  <c r="L589" i="8"/>
  <c r="M589" i="8"/>
  <c r="K589" i="8"/>
  <c r="J589" i="8"/>
  <c r="G589" i="8"/>
  <c r="H589" i="8"/>
  <c r="E589" i="8"/>
  <c r="I589" i="8"/>
  <c r="F589" i="8"/>
  <c r="O577" i="8"/>
  <c r="N577" i="8"/>
  <c r="M577" i="8"/>
  <c r="L577" i="8"/>
  <c r="K577" i="8"/>
  <c r="I577" i="8"/>
  <c r="J577" i="8"/>
  <c r="G577" i="8"/>
  <c r="H577" i="8"/>
  <c r="E577" i="8"/>
  <c r="F577" i="8"/>
  <c r="O565" i="8"/>
  <c r="M565" i="8"/>
  <c r="L565" i="8"/>
  <c r="N565" i="8"/>
  <c r="K565" i="8"/>
  <c r="J565" i="8"/>
  <c r="G565" i="8"/>
  <c r="I565" i="8"/>
  <c r="E565" i="8"/>
  <c r="H565" i="8"/>
  <c r="O553" i="8"/>
  <c r="N553" i="8"/>
  <c r="M553" i="8"/>
  <c r="L553" i="8"/>
  <c r="K553" i="8"/>
  <c r="J553" i="8"/>
  <c r="I553" i="8"/>
  <c r="G553" i="8"/>
  <c r="H553" i="8"/>
  <c r="E553" i="8"/>
  <c r="F553" i="8"/>
  <c r="O541" i="8"/>
  <c r="N541" i="8"/>
  <c r="L541" i="8"/>
  <c r="M541" i="8"/>
  <c r="K541" i="8"/>
  <c r="J541" i="8"/>
  <c r="G541" i="8"/>
  <c r="I541" i="8"/>
  <c r="H541" i="8"/>
  <c r="E541" i="8"/>
  <c r="O529" i="8"/>
  <c r="L529" i="8"/>
  <c r="N529" i="8"/>
  <c r="M529" i="8"/>
  <c r="K529" i="8"/>
  <c r="I529" i="8"/>
  <c r="J529" i="8"/>
  <c r="H529" i="8"/>
  <c r="G529" i="8"/>
  <c r="F529" i="8"/>
  <c r="E529" i="8"/>
  <c r="O517" i="8"/>
  <c r="N517" i="8"/>
  <c r="L517" i="8"/>
  <c r="M517" i="8"/>
  <c r="K517" i="8"/>
  <c r="J517" i="8"/>
  <c r="I517" i="8"/>
  <c r="G517" i="8"/>
  <c r="H517" i="8"/>
  <c r="F517" i="8"/>
  <c r="E517" i="8"/>
  <c r="O505" i="8"/>
  <c r="N505" i="8"/>
  <c r="M505" i="8"/>
  <c r="L505" i="8"/>
  <c r="K505" i="8"/>
  <c r="I505" i="8"/>
  <c r="J505" i="8"/>
  <c r="G505" i="8"/>
  <c r="H505" i="8"/>
  <c r="E505" i="8"/>
  <c r="O493" i="8"/>
  <c r="N493" i="8"/>
  <c r="L493" i="8"/>
  <c r="M493" i="8"/>
  <c r="K493" i="8"/>
  <c r="J493" i="8"/>
  <c r="G493" i="8"/>
  <c r="H493" i="8"/>
  <c r="E493" i="8"/>
  <c r="I493" i="8"/>
  <c r="F493" i="8"/>
  <c r="O481" i="8"/>
  <c r="N481" i="8"/>
  <c r="L481" i="8"/>
  <c r="M481" i="8"/>
  <c r="K481" i="8"/>
  <c r="J481" i="8"/>
  <c r="I481" i="8"/>
  <c r="G481" i="8"/>
  <c r="H481" i="8"/>
  <c r="E481" i="8"/>
  <c r="O469" i="8"/>
  <c r="N469" i="8"/>
  <c r="L469" i="8"/>
  <c r="K469" i="8"/>
  <c r="M469" i="8"/>
  <c r="J469" i="8"/>
  <c r="H469" i="8"/>
  <c r="G469" i="8"/>
  <c r="I469" i="8"/>
  <c r="E469" i="8"/>
  <c r="O457" i="8"/>
  <c r="M457" i="8"/>
  <c r="L457" i="8"/>
  <c r="N457" i="8"/>
  <c r="K457" i="8"/>
  <c r="J457" i="8"/>
  <c r="I457" i="8"/>
  <c r="G457" i="8"/>
  <c r="H457" i="8"/>
  <c r="F457" i="8"/>
  <c r="E457" i="8"/>
  <c r="O445" i="8"/>
  <c r="N445" i="8"/>
  <c r="L445" i="8"/>
  <c r="M445" i="8"/>
  <c r="K445" i="8"/>
  <c r="J445" i="8"/>
  <c r="G445" i="8"/>
  <c r="I445" i="8"/>
  <c r="H445" i="8"/>
  <c r="F445" i="8"/>
  <c r="E445" i="8"/>
  <c r="O433" i="8"/>
  <c r="N433" i="8"/>
  <c r="L433" i="8"/>
  <c r="M433" i="8"/>
  <c r="K433" i="8"/>
  <c r="J433" i="8"/>
  <c r="I433" i="8"/>
  <c r="G433" i="8"/>
  <c r="H433" i="8"/>
  <c r="E433" i="8"/>
  <c r="O421" i="8"/>
  <c r="N421" i="8"/>
  <c r="L421" i="8"/>
  <c r="M421" i="8"/>
  <c r="J421" i="8"/>
  <c r="K421" i="8"/>
  <c r="G421" i="8"/>
  <c r="I421" i="8"/>
  <c r="H421" i="8"/>
  <c r="E421" i="8"/>
  <c r="F421" i="8"/>
  <c r="O409" i="8"/>
  <c r="N409" i="8"/>
  <c r="L409" i="8"/>
  <c r="M409" i="8"/>
  <c r="K409" i="8"/>
  <c r="I409" i="8"/>
  <c r="J409" i="8"/>
  <c r="G409" i="8"/>
  <c r="H409" i="8"/>
  <c r="E409" i="8"/>
  <c r="O397" i="8"/>
  <c r="N397" i="8"/>
  <c r="M397" i="8"/>
  <c r="L397" i="8"/>
  <c r="K397" i="8"/>
  <c r="I397" i="8"/>
  <c r="J397" i="8"/>
  <c r="G397" i="8"/>
  <c r="H397" i="8"/>
  <c r="E397" i="8"/>
  <c r="N385" i="8"/>
  <c r="O385" i="8"/>
  <c r="L385" i="8"/>
  <c r="M385" i="8"/>
  <c r="K385" i="8"/>
  <c r="J385" i="8"/>
  <c r="I385" i="8"/>
  <c r="G385" i="8"/>
  <c r="H385" i="8"/>
  <c r="F385" i="8"/>
  <c r="E385" i="8"/>
  <c r="O373" i="8"/>
  <c r="N373" i="8"/>
  <c r="L373" i="8"/>
  <c r="M373" i="8"/>
  <c r="K373" i="8"/>
  <c r="J373" i="8"/>
  <c r="I373" i="8"/>
  <c r="H373" i="8"/>
  <c r="G373" i="8"/>
  <c r="F373" i="8"/>
  <c r="E373" i="8"/>
  <c r="O361" i="8"/>
  <c r="N361" i="8"/>
  <c r="L361" i="8"/>
  <c r="M361" i="8"/>
  <c r="K361" i="8"/>
  <c r="J361" i="8"/>
  <c r="I361" i="8"/>
  <c r="H361" i="8"/>
  <c r="G361" i="8"/>
  <c r="E361" i="8"/>
  <c r="O349" i="8"/>
  <c r="N349" i="8"/>
  <c r="M349" i="8"/>
  <c r="L349" i="8"/>
  <c r="K349" i="8"/>
  <c r="I349" i="8"/>
  <c r="H349" i="8"/>
  <c r="J349" i="8"/>
  <c r="G349" i="8"/>
  <c r="E349" i="8"/>
  <c r="F349" i="8"/>
  <c r="O337" i="8"/>
  <c r="N337" i="8"/>
  <c r="L337" i="8"/>
  <c r="M337" i="8"/>
  <c r="K337" i="8"/>
  <c r="J337" i="8"/>
  <c r="I337" i="8"/>
  <c r="H337" i="8"/>
  <c r="G337" i="8"/>
  <c r="E337" i="8"/>
  <c r="O325" i="8"/>
  <c r="L325" i="8"/>
  <c r="N325" i="8"/>
  <c r="M325" i="8"/>
  <c r="J325" i="8"/>
  <c r="K325" i="8"/>
  <c r="I325" i="8"/>
  <c r="H325" i="8"/>
  <c r="G325" i="8"/>
  <c r="E325" i="8"/>
  <c r="O313" i="8"/>
  <c r="N313" i="8"/>
  <c r="L313" i="8"/>
  <c r="M313" i="8"/>
  <c r="J313" i="8"/>
  <c r="K313" i="8"/>
  <c r="I313" i="8"/>
  <c r="H313" i="8"/>
  <c r="G313" i="8"/>
  <c r="F313" i="8"/>
  <c r="E313" i="8"/>
  <c r="O301" i="8"/>
  <c r="N301" i="8"/>
  <c r="M301" i="8"/>
  <c r="L301" i="8"/>
  <c r="J301" i="8"/>
  <c r="I301" i="8"/>
  <c r="K301" i="8"/>
  <c r="H301" i="8"/>
  <c r="G301" i="8"/>
  <c r="F301" i="8"/>
  <c r="E301" i="8"/>
  <c r="O289" i="8"/>
  <c r="N289" i="8"/>
  <c r="M289" i="8"/>
  <c r="L289" i="8"/>
  <c r="K289" i="8"/>
  <c r="I289" i="8"/>
  <c r="J289" i="8"/>
  <c r="G289" i="8"/>
  <c r="H289" i="8"/>
  <c r="E289" i="8"/>
  <c r="N277" i="8"/>
  <c r="O277" i="8"/>
  <c r="M277" i="8"/>
  <c r="L277" i="8"/>
  <c r="J277" i="8"/>
  <c r="K277" i="8"/>
  <c r="G277" i="8"/>
  <c r="H277" i="8"/>
  <c r="I277" i="8"/>
  <c r="E277" i="8"/>
  <c r="F277" i="8"/>
  <c r="N265" i="8"/>
  <c r="O265" i="8"/>
  <c r="M265" i="8"/>
  <c r="L265" i="8"/>
  <c r="K265" i="8"/>
  <c r="J265" i="8"/>
  <c r="I265" i="8"/>
  <c r="G265" i="8"/>
  <c r="H265" i="8"/>
  <c r="E265" i="8"/>
  <c r="O253" i="8"/>
  <c r="M253" i="8"/>
  <c r="N253" i="8"/>
  <c r="L253" i="8"/>
  <c r="I253" i="8"/>
  <c r="K253" i="8"/>
  <c r="J253" i="8"/>
  <c r="G253" i="8"/>
  <c r="H253" i="8"/>
  <c r="E253" i="8"/>
  <c r="N241" i="8"/>
  <c r="O241" i="8"/>
  <c r="M241" i="8"/>
  <c r="L241" i="8"/>
  <c r="K241" i="8"/>
  <c r="I241" i="8"/>
  <c r="J241" i="8"/>
  <c r="G241" i="8"/>
  <c r="H241" i="8"/>
  <c r="F241" i="8"/>
  <c r="E241" i="8"/>
  <c r="O229" i="8"/>
  <c r="N229" i="8"/>
  <c r="M229" i="8"/>
  <c r="L229" i="8"/>
  <c r="J229" i="8"/>
  <c r="K229" i="8"/>
  <c r="I229" i="8"/>
  <c r="H229" i="8"/>
  <c r="G229" i="8"/>
  <c r="F229" i="8"/>
  <c r="E229" i="8"/>
  <c r="N217" i="8"/>
  <c r="O217" i="8"/>
  <c r="M217" i="8"/>
  <c r="L217" i="8"/>
  <c r="I217" i="8"/>
  <c r="J217" i="8"/>
  <c r="H217" i="8"/>
  <c r="K217" i="8"/>
  <c r="G217" i="8"/>
  <c r="E217" i="8"/>
  <c r="O205" i="8"/>
  <c r="N205" i="8"/>
  <c r="M205" i="8"/>
  <c r="J205" i="8"/>
  <c r="K205" i="8"/>
  <c r="L205" i="8"/>
  <c r="I205" i="8"/>
  <c r="H205" i="8"/>
  <c r="G205" i="8"/>
  <c r="E205" i="8"/>
  <c r="F205" i="8"/>
  <c r="O193" i="8"/>
  <c r="N193" i="8"/>
  <c r="M193" i="8"/>
  <c r="L193" i="8"/>
  <c r="J193" i="8"/>
  <c r="K193" i="8"/>
  <c r="I193" i="8"/>
  <c r="H193" i="8"/>
  <c r="G193" i="8"/>
  <c r="E193" i="8"/>
  <c r="O181" i="8"/>
  <c r="M181" i="8"/>
  <c r="N181" i="8"/>
  <c r="L181" i="8"/>
  <c r="J181" i="8"/>
  <c r="K181" i="8"/>
  <c r="I181" i="8"/>
  <c r="H181" i="8"/>
  <c r="G181" i="8"/>
  <c r="E181" i="8"/>
  <c r="O169" i="8"/>
  <c r="N169" i="8"/>
  <c r="M169" i="8"/>
  <c r="L169" i="8"/>
  <c r="K169" i="8"/>
  <c r="J169" i="8"/>
  <c r="I169" i="8"/>
  <c r="G169" i="8"/>
  <c r="F169" i="8"/>
  <c r="H169" i="8"/>
  <c r="E169" i="8"/>
  <c r="O157" i="8"/>
  <c r="N157" i="8"/>
  <c r="M157" i="8"/>
  <c r="L157" i="8"/>
  <c r="K157" i="8"/>
  <c r="J157" i="8"/>
  <c r="I157" i="8"/>
  <c r="H157" i="8"/>
  <c r="G157" i="8"/>
  <c r="F157" i="8"/>
  <c r="E157" i="8"/>
  <c r="O145" i="8"/>
  <c r="N145" i="8"/>
  <c r="M145" i="8"/>
  <c r="L145" i="8"/>
  <c r="K145" i="8"/>
  <c r="J145" i="8"/>
  <c r="I145" i="8"/>
  <c r="H145" i="8"/>
  <c r="G145" i="8"/>
  <c r="F145" i="8"/>
  <c r="E145" i="8"/>
  <c r="N133" i="8"/>
  <c r="O133" i="8"/>
  <c r="M133" i="8"/>
  <c r="L133" i="8"/>
  <c r="J133" i="8"/>
  <c r="K133" i="8"/>
  <c r="I133" i="8"/>
  <c r="H133" i="8"/>
  <c r="G133" i="8"/>
  <c r="F133" i="8"/>
  <c r="E133" i="8"/>
  <c r="N121" i="8"/>
  <c r="O121" i="8"/>
  <c r="M121" i="8"/>
  <c r="L121" i="8"/>
  <c r="K121" i="8"/>
  <c r="J121" i="8"/>
  <c r="I121" i="8"/>
  <c r="G121" i="8"/>
  <c r="F121" i="8"/>
  <c r="E121" i="8"/>
  <c r="H121" i="8"/>
  <c r="O109" i="8"/>
  <c r="N109" i="8"/>
  <c r="M109" i="8"/>
  <c r="L109" i="8"/>
  <c r="J109" i="8"/>
  <c r="K109" i="8"/>
  <c r="H109" i="8"/>
  <c r="I109" i="8"/>
  <c r="G109" i="8"/>
  <c r="F109" i="8"/>
  <c r="E109" i="8"/>
  <c r="N97" i="8"/>
  <c r="O97" i="8"/>
  <c r="M97" i="8"/>
  <c r="L97" i="8"/>
  <c r="K97" i="8"/>
  <c r="J97" i="8"/>
  <c r="I97" i="8"/>
  <c r="H97" i="8"/>
  <c r="G97" i="8"/>
  <c r="F97" i="8"/>
  <c r="E97" i="8"/>
  <c r="O85" i="8"/>
  <c r="N85" i="8"/>
  <c r="M85" i="8"/>
  <c r="L85" i="8"/>
  <c r="J85" i="8"/>
  <c r="K85" i="8"/>
  <c r="I85" i="8"/>
  <c r="H85" i="8"/>
  <c r="F85" i="8"/>
  <c r="G85" i="8"/>
  <c r="E85" i="8"/>
  <c r="N73" i="8"/>
  <c r="O73" i="8"/>
  <c r="M73" i="8"/>
  <c r="K73" i="8"/>
  <c r="L73" i="8"/>
  <c r="J73" i="8"/>
  <c r="I73" i="8"/>
  <c r="F73" i="8"/>
  <c r="G73" i="8"/>
  <c r="H73" i="8"/>
  <c r="E73" i="8"/>
  <c r="O61" i="8"/>
  <c r="N61" i="8"/>
  <c r="M61" i="8"/>
  <c r="K61" i="8"/>
  <c r="L61" i="8"/>
  <c r="J61" i="8"/>
  <c r="I61" i="8"/>
  <c r="H61" i="8"/>
  <c r="F61" i="8"/>
  <c r="G61" i="8"/>
  <c r="E61" i="8"/>
  <c r="O49" i="8"/>
  <c r="M49" i="8"/>
  <c r="N49" i="8"/>
  <c r="K49" i="8"/>
  <c r="L49" i="8"/>
  <c r="J49" i="8"/>
  <c r="I49" i="8"/>
  <c r="H49" i="8"/>
  <c r="F49" i="8"/>
  <c r="G49" i="8"/>
  <c r="E49" i="8"/>
  <c r="D733" i="8"/>
  <c r="D721" i="8"/>
  <c r="D709" i="8"/>
  <c r="D697" i="8"/>
  <c r="D685" i="8"/>
  <c r="D673" i="8"/>
  <c r="D661" i="8"/>
  <c r="D649" i="8"/>
  <c r="D637" i="8"/>
  <c r="D625" i="8"/>
  <c r="D613" i="8"/>
  <c r="D601" i="8"/>
  <c r="D589" i="8"/>
  <c r="D577" i="8"/>
  <c r="D565" i="8"/>
  <c r="D553" i="8"/>
  <c r="D541" i="8"/>
  <c r="D529" i="8"/>
  <c r="D517" i="8"/>
  <c r="D505" i="8"/>
  <c r="D493" i="8"/>
  <c r="D481" i="8"/>
  <c r="D469" i="8"/>
  <c r="D457" i="8"/>
  <c r="D445" i="8"/>
  <c r="D433" i="8"/>
  <c r="D421" i="8"/>
  <c r="D409" i="8"/>
  <c r="D397" i="8"/>
  <c r="D385" i="8"/>
  <c r="D373" i="8"/>
  <c r="D345" i="8"/>
  <c r="D331" i="8"/>
  <c r="D317" i="8"/>
  <c r="D273" i="8"/>
  <c r="D259" i="8"/>
  <c r="D245" i="8"/>
  <c r="D201" i="8"/>
  <c r="D187" i="8"/>
  <c r="D173" i="8"/>
  <c r="D159" i="8"/>
  <c r="D129" i="8"/>
  <c r="D115" i="8"/>
  <c r="D101" i="8"/>
  <c r="D87" i="8"/>
  <c r="D43" i="8"/>
  <c r="E716" i="8"/>
  <c r="E701" i="8"/>
  <c r="E668" i="8"/>
  <c r="E653" i="8"/>
  <c r="E620" i="8"/>
  <c r="E605" i="8"/>
  <c r="E572" i="8"/>
  <c r="E557" i="8"/>
  <c r="E524" i="8"/>
  <c r="E509" i="8"/>
  <c r="E492" i="8"/>
  <c r="E476" i="8"/>
  <c r="E461" i="8"/>
  <c r="E428" i="8"/>
  <c r="E413" i="8"/>
  <c r="E380" i="8"/>
  <c r="E365" i="8"/>
  <c r="E330" i="8"/>
  <c r="E294" i="8"/>
  <c r="E258" i="8"/>
  <c r="E222" i="8"/>
  <c r="E186" i="8"/>
  <c r="E150" i="8"/>
  <c r="E112" i="8"/>
  <c r="E90" i="8"/>
  <c r="E67" i="8"/>
  <c r="F42" i="8"/>
  <c r="F709" i="8"/>
  <c r="F680" i="8"/>
  <c r="F616" i="8"/>
  <c r="F580" i="8"/>
  <c r="F541" i="8"/>
  <c r="F499" i="8"/>
  <c r="F411" i="8"/>
  <c r="F325" i="8"/>
  <c r="F283" i="8"/>
  <c r="F237" i="8"/>
  <c r="F116" i="8"/>
  <c r="F44" i="8"/>
  <c r="G691" i="8"/>
  <c r="G608" i="8"/>
  <c r="O675" i="8"/>
  <c r="N675" i="8"/>
  <c r="M675" i="8"/>
  <c r="L675" i="8"/>
  <c r="K675" i="8"/>
  <c r="J675" i="8"/>
  <c r="I675" i="8"/>
  <c r="H675" i="8"/>
  <c r="G675" i="8"/>
  <c r="F675" i="8"/>
  <c r="O603" i="8"/>
  <c r="N603" i="8"/>
  <c r="M603" i="8"/>
  <c r="L603" i="8"/>
  <c r="K603" i="8"/>
  <c r="J603" i="8"/>
  <c r="I603" i="8"/>
  <c r="G603" i="8"/>
  <c r="H603" i="8"/>
  <c r="O531" i="8"/>
  <c r="N531" i="8"/>
  <c r="L531" i="8"/>
  <c r="M531" i="8"/>
  <c r="K531" i="8"/>
  <c r="J531" i="8"/>
  <c r="I531" i="8"/>
  <c r="H531" i="8"/>
  <c r="G531" i="8"/>
  <c r="F531" i="8"/>
  <c r="O459" i="8"/>
  <c r="N459" i="8"/>
  <c r="M459" i="8"/>
  <c r="L459" i="8"/>
  <c r="K459" i="8"/>
  <c r="J459" i="8"/>
  <c r="I459" i="8"/>
  <c r="G459" i="8"/>
  <c r="H459" i="8"/>
  <c r="F459" i="8"/>
  <c r="O399" i="8"/>
  <c r="N399" i="8"/>
  <c r="L399" i="8"/>
  <c r="M399" i="8"/>
  <c r="J399" i="8"/>
  <c r="K399" i="8"/>
  <c r="H399" i="8"/>
  <c r="I399" i="8"/>
  <c r="G399" i="8"/>
  <c r="F399" i="8"/>
  <c r="O363" i="8"/>
  <c r="N363" i="8"/>
  <c r="M363" i="8"/>
  <c r="L363" i="8"/>
  <c r="K363" i="8"/>
  <c r="J363" i="8"/>
  <c r="I363" i="8"/>
  <c r="H363" i="8"/>
  <c r="G363" i="8"/>
  <c r="F363" i="8"/>
  <c r="O303" i="8"/>
  <c r="N303" i="8"/>
  <c r="L303" i="8"/>
  <c r="J303" i="8"/>
  <c r="M303" i="8"/>
  <c r="K303" i="8"/>
  <c r="I303" i="8"/>
  <c r="G303" i="8"/>
  <c r="H303" i="8"/>
  <c r="O231" i="8"/>
  <c r="N231" i="8"/>
  <c r="M231" i="8"/>
  <c r="K231" i="8"/>
  <c r="L231" i="8"/>
  <c r="J231" i="8"/>
  <c r="I231" i="8"/>
  <c r="H231" i="8"/>
  <c r="G231" i="8"/>
  <c r="O171" i="8"/>
  <c r="N171" i="8"/>
  <c r="M171" i="8"/>
  <c r="L171" i="8"/>
  <c r="K171" i="8"/>
  <c r="J171" i="8"/>
  <c r="I171" i="8"/>
  <c r="G171" i="8"/>
  <c r="H171" i="8"/>
  <c r="F171" i="8"/>
  <c r="O99" i="8"/>
  <c r="N99" i="8"/>
  <c r="M99" i="8"/>
  <c r="L99" i="8"/>
  <c r="K99" i="8"/>
  <c r="J99" i="8"/>
  <c r="I99" i="8"/>
  <c r="H99" i="8"/>
  <c r="G99" i="8"/>
  <c r="F99" i="8"/>
  <c r="D699" i="8"/>
  <c r="D627" i="8"/>
  <c r="D507" i="8"/>
  <c r="D459" i="8"/>
  <c r="D423" i="8"/>
  <c r="D375" i="8"/>
  <c r="O732" i="8"/>
  <c r="M732" i="8"/>
  <c r="N732" i="8"/>
  <c r="K732" i="8"/>
  <c r="L732" i="8"/>
  <c r="I732" i="8"/>
  <c r="J732" i="8"/>
  <c r="H732" i="8"/>
  <c r="G732" i="8"/>
  <c r="O720" i="8"/>
  <c r="N720" i="8"/>
  <c r="M720" i="8"/>
  <c r="L720" i="8"/>
  <c r="J720" i="8"/>
  <c r="I720" i="8"/>
  <c r="K720" i="8"/>
  <c r="H720" i="8"/>
  <c r="M708" i="8"/>
  <c r="N708" i="8"/>
  <c r="O708" i="8"/>
  <c r="L708" i="8"/>
  <c r="K708" i="8"/>
  <c r="J708" i="8"/>
  <c r="I708" i="8"/>
  <c r="H708" i="8"/>
  <c r="O696" i="8"/>
  <c r="N696" i="8"/>
  <c r="M696" i="8"/>
  <c r="L696" i="8"/>
  <c r="K696" i="8"/>
  <c r="I696" i="8"/>
  <c r="J696" i="8"/>
  <c r="G696" i="8"/>
  <c r="H696" i="8"/>
  <c r="O684" i="8"/>
  <c r="M684" i="8"/>
  <c r="N684" i="8"/>
  <c r="L684" i="8"/>
  <c r="K684" i="8"/>
  <c r="J684" i="8"/>
  <c r="I684" i="8"/>
  <c r="H684" i="8"/>
  <c r="G684" i="8"/>
  <c r="F684" i="8"/>
  <c r="O672" i="8"/>
  <c r="N672" i="8"/>
  <c r="M672" i="8"/>
  <c r="L672" i="8"/>
  <c r="J672" i="8"/>
  <c r="I672" i="8"/>
  <c r="K672" i="8"/>
  <c r="H672" i="8"/>
  <c r="O660" i="8"/>
  <c r="N660" i="8"/>
  <c r="L660" i="8"/>
  <c r="K660" i="8"/>
  <c r="M660" i="8"/>
  <c r="J660" i="8"/>
  <c r="I660" i="8"/>
  <c r="H660" i="8"/>
  <c r="F660" i="8"/>
  <c r="G660" i="8"/>
  <c r="O648" i="8"/>
  <c r="N648" i="8"/>
  <c r="M648" i="8"/>
  <c r="L648" i="8"/>
  <c r="K648" i="8"/>
  <c r="I648" i="8"/>
  <c r="J648" i="8"/>
  <c r="H648" i="8"/>
  <c r="F648" i="8"/>
  <c r="O636" i="8"/>
  <c r="N636" i="8"/>
  <c r="M636" i="8"/>
  <c r="L636" i="8"/>
  <c r="K636" i="8"/>
  <c r="I636" i="8"/>
  <c r="J636" i="8"/>
  <c r="H636" i="8"/>
  <c r="G636" i="8"/>
  <c r="F636" i="8"/>
  <c r="O624" i="8"/>
  <c r="N624" i="8"/>
  <c r="M624" i="8"/>
  <c r="J624" i="8"/>
  <c r="I624" i="8"/>
  <c r="L624" i="8"/>
  <c r="K624" i="8"/>
  <c r="H624" i="8"/>
  <c r="F624" i="8"/>
  <c r="G624" i="8"/>
  <c r="O612" i="8"/>
  <c r="N612" i="8"/>
  <c r="L612" i="8"/>
  <c r="M612" i="8"/>
  <c r="K612" i="8"/>
  <c r="I612" i="8"/>
  <c r="J612" i="8"/>
  <c r="H612" i="8"/>
  <c r="G612" i="8"/>
  <c r="F612" i="8"/>
  <c r="O600" i="8"/>
  <c r="N600" i="8"/>
  <c r="M600" i="8"/>
  <c r="L600" i="8"/>
  <c r="K600" i="8"/>
  <c r="J600" i="8"/>
  <c r="I600" i="8"/>
  <c r="H600" i="8"/>
  <c r="O588" i="8"/>
  <c r="N588" i="8"/>
  <c r="M588" i="8"/>
  <c r="K588" i="8"/>
  <c r="L588" i="8"/>
  <c r="I588" i="8"/>
  <c r="J588" i="8"/>
  <c r="H588" i="8"/>
  <c r="G588" i="8"/>
  <c r="O576" i="8"/>
  <c r="N576" i="8"/>
  <c r="M576" i="8"/>
  <c r="L576" i="8"/>
  <c r="J576" i="8"/>
  <c r="I576" i="8"/>
  <c r="K576" i="8"/>
  <c r="H576" i="8"/>
  <c r="G576" i="8"/>
  <c r="F576" i="8"/>
  <c r="O564" i="8"/>
  <c r="N564" i="8"/>
  <c r="M564" i="8"/>
  <c r="L564" i="8"/>
  <c r="K564" i="8"/>
  <c r="I564" i="8"/>
  <c r="J564" i="8"/>
  <c r="H564" i="8"/>
  <c r="F564" i="8"/>
  <c r="O552" i="8"/>
  <c r="M552" i="8"/>
  <c r="N552" i="8"/>
  <c r="L552" i="8"/>
  <c r="K552" i="8"/>
  <c r="J552" i="8"/>
  <c r="I552" i="8"/>
  <c r="H552" i="8"/>
  <c r="G552" i="8"/>
  <c r="O540" i="8"/>
  <c r="N540" i="8"/>
  <c r="M540" i="8"/>
  <c r="K540" i="8"/>
  <c r="L540" i="8"/>
  <c r="I540" i="8"/>
  <c r="J540" i="8"/>
  <c r="H540" i="8"/>
  <c r="F540" i="8"/>
  <c r="O528" i="8"/>
  <c r="N528" i="8"/>
  <c r="L528" i="8"/>
  <c r="M528" i="8"/>
  <c r="J528" i="8"/>
  <c r="I528" i="8"/>
  <c r="K528" i="8"/>
  <c r="H528" i="8"/>
  <c r="F528" i="8"/>
  <c r="G528" i="8"/>
  <c r="O516" i="8"/>
  <c r="N516" i="8"/>
  <c r="M516" i="8"/>
  <c r="L516" i="8"/>
  <c r="K516" i="8"/>
  <c r="I516" i="8"/>
  <c r="J516" i="8"/>
  <c r="H516" i="8"/>
  <c r="F516" i="8"/>
  <c r="O504" i="8"/>
  <c r="N504" i="8"/>
  <c r="M504" i="8"/>
  <c r="L504" i="8"/>
  <c r="K504" i="8"/>
  <c r="J504" i="8"/>
  <c r="I504" i="8"/>
  <c r="H504" i="8"/>
  <c r="G504" i="8"/>
  <c r="F504" i="8"/>
  <c r="O492" i="8"/>
  <c r="N492" i="8"/>
  <c r="M492" i="8"/>
  <c r="K492" i="8"/>
  <c r="L492" i="8"/>
  <c r="I492" i="8"/>
  <c r="J492" i="8"/>
  <c r="H492" i="8"/>
  <c r="O480" i="8"/>
  <c r="N480" i="8"/>
  <c r="M480" i="8"/>
  <c r="L480" i="8"/>
  <c r="J480" i="8"/>
  <c r="I480" i="8"/>
  <c r="K480" i="8"/>
  <c r="H480" i="8"/>
  <c r="G480" i="8"/>
  <c r="F480" i="8"/>
  <c r="O468" i="8"/>
  <c r="N468" i="8"/>
  <c r="M468" i="8"/>
  <c r="L468" i="8"/>
  <c r="K468" i="8"/>
  <c r="I468" i="8"/>
  <c r="J468" i="8"/>
  <c r="H468" i="8"/>
  <c r="F468" i="8"/>
  <c r="O456" i="8"/>
  <c r="N456" i="8"/>
  <c r="M456" i="8"/>
  <c r="L456" i="8"/>
  <c r="K456" i="8"/>
  <c r="I456" i="8"/>
  <c r="J456" i="8"/>
  <c r="H456" i="8"/>
  <c r="F456" i="8"/>
  <c r="G456" i="8"/>
  <c r="O444" i="8"/>
  <c r="N444" i="8"/>
  <c r="M444" i="8"/>
  <c r="L444" i="8"/>
  <c r="K444" i="8"/>
  <c r="J444" i="8"/>
  <c r="I444" i="8"/>
  <c r="F444" i="8"/>
  <c r="H444" i="8"/>
  <c r="O432" i="8"/>
  <c r="N432" i="8"/>
  <c r="M432" i="8"/>
  <c r="K432" i="8"/>
  <c r="L432" i="8"/>
  <c r="J432" i="8"/>
  <c r="I432" i="8"/>
  <c r="H432" i="8"/>
  <c r="G432" i="8"/>
  <c r="F432" i="8"/>
  <c r="O420" i="8"/>
  <c r="N420" i="8"/>
  <c r="M420" i="8"/>
  <c r="L420" i="8"/>
  <c r="K420" i="8"/>
  <c r="I420" i="8"/>
  <c r="J420" i="8"/>
  <c r="H420" i="8"/>
  <c r="O408" i="8"/>
  <c r="N408" i="8"/>
  <c r="L408" i="8"/>
  <c r="M408" i="8"/>
  <c r="K408" i="8"/>
  <c r="I408" i="8"/>
  <c r="J408" i="8"/>
  <c r="H408" i="8"/>
  <c r="G408" i="8"/>
  <c r="F408" i="8"/>
  <c r="O396" i="8"/>
  <c r="N396" i="8"/>
  <c r="M396" i="8"/>
  <c r="L396" i="8"/>
  <c r="J396" i="8"/>
  <c r="K396" i="8"/>
  <c r="I396" i="8"/>
  <c r="H396" i="8"/>
  <c r="G396" i="8"/>
  <c r="F396" i="8"/>
  <c r="O384" i="8"/>
  <c r="N384" i="8"/>
  <c r="M384" i="8"/>
  <c r="K384" i="8"/>
  <c r="L384" i="8"/>
  <c r="I384" i="8"/>
  <c r="J384" i="8"/>
  <c r="H384" i="8"/>
  <c r="F384" i="8"/>
  <c r="G384" i="8"/>
  <c r="O372" i="8"/>
  <c r="N372" i="8"/>
  <c r="M372" i="8"/>
  <c r="L372" i="8"/>
  <c r="K372" i="8"/>
  <c r="J372" i="8"/>
  <c r="I372" i="8"/>
  <c r="H372" i="8"/>
  <c r="G372" i="8"/>
  <c r="F372" i="8"/>
  <c r="O360" i="8"/>
  <c r="N360" i="8"/>
  <c r="M360" i="8"/>
  <c r="L360" i="8"/>
  <c r="J360" i="8"/>
  <c r="I360" i="8"/>
  <c r="K360" i="8"/>
  <c r="H360" i="8"/>
  <c r="F360" i="8"/>
  <c r="G360" i="8"/>
  <c r="O348" i="8"/>
  <c r="M348" i="8"/>
  <c r="N348" i="8"/>
  <c r="L348" i="8"/>
  <c r="J348" i="8"/>
  <c r="I348" i="8"/>
  <c r="K348" i="8"/>
  <c r="H348" i="8"/>
  <c r="G348" i="8"/>
  <c r="O336" i="8"/>
  <c r="M336" i="8"/>
  <c r="N336" i="8"/>
  <c r="L336" i="8"/>
  <c r="K336" i="8"/>
  <c r="I336" i="8"/>
  <c r="H336" i="8"/>
  <c r="J336" i="8"/>
  <c r="F336" i="8"/>
  <c r="G336" i="8"/>
  <c r="O324" i="8"/>
  <c r="N324" i="8"/>
  <c r="L324" i="8"/>
  <c r="M324" i="8"/>
  <c r="K324" i="8"/>
  <c r="J324" i="8"/>
  <c r="I324" i="8"/>
  <c r="H324" i="8"/>
  <c r="G324" i="8"/>
  <c r="F324" i="8"/>
  <c r="O312" i="8"/>
  <c r="N312" i="8"/>
  <c r="L312" i="8"/>
  <c r="M312" i="8"/>
  <c r="J312" i="8"/>
  <c r="K312" i="8"/>
  <c r="I312" i="8"/>
  <c r="H312" i="8"/>
  <c r="F312" i="8"/>
  <c r="G312" i="8"/>
  <c r="O300" i="8"/>
  <c r="N300" i="8"/>
  <c r="M300" i="8"/>
  <c r="L300" i="8"/>
  <c r="J300" i="8"/>
  <c r="K300" i="8"/>
  <c r="I300" i="8"/>
  <c r="H300" i="8"/>
  <c r="F300" i="8"/>
  <c r="G300" i="8"/>
  <c r="O288" i="8"/>
  <c r="N288" i="8"/>
  <c r="M288" i="8"/>
  <c r="L288" i="8"/>
  <c r="J288" i="8"/>
  <c r="I288" i="8"/>
  <c r="K288" i="8"/>
  <c r="H288" i="8"/>
  <c r="F288" i="8"/>
  <c r="G288" i="8"/>
  <c r="O276" i="8"/>
  <c r="M276" i="8"/>
  <c r="N276" i="8"/>
  <c r="L276" i="8"/>
  <c r="K276" i="8"/>
  <c r="J276" i="8"/>
  <c r="I276" i="8"/>
  <c r="H276" i="8"/>
  <c r="G276" i="8"/>
  <c r="N264" i="8"/>
  <c r="M264" i="8"/>
  <c r="O264" i="8"/>
  <c r="L264" i="8"/>
  <c r="J264" i="8"/>
  <c r="K264" i="8"/>
  <c r="I264" i="8"/>
  <c r="H264" i="8"/>
  <c r="F264" i="8"/>
  <c r="G264" i="8"/>
  <c r="O252" i="8"/>
  <c r="N252" i="8"/>
  <c r="L252" i="8"/>
  <c r="J252" i="8"/>
  <c r="M252" i="8"/>
  <c r="K252" i="8"/>
  <c r="I252" i="8"/>
  <c r="H252" i="8"/>
  <c r="G252" i="8"/>
  <c r="F252" i="8"/>
  <c r="O240" i="8"/>
  <c r="L240" i="8"/>
  <c r="M240" i="8"/>
  <c r="N240" i="8"/>
  <c r="I240" i="8"/>
  <c r="K240" i="8"/>
  <c r="J240" i="8"/>
  <c r="H240" i="8"/>
  <c r="F240" i="8"/>
  <c r="G240" i="8"/>
  <c r="O228" i="8"/>
  <c r="L228" i="8"/>
  <c r="N228" i="8"/>
  <c r="M228" i="8"/>
  <c r="J228" i="8"/>
  <c r="I228" i="8"/>
  <c r="K228" i="8"/>
  <c r="H228" i="8"/>
  <c r="F228" i="8"/>
  <c r="G228" i="8"/>
  <c r="N216" i="8"/>
  <c r="O216" i="8"/>
  <c r="M216" i="8"/>
  <c r="L216" i="8"/>
  <c r="K216" i="8"/>
  <c r="J216" i="8"/>
  <c r="I216" i="8"/>
  <c r="H216" i="8"/>
  <c r="F216" i="8"/>
  <c r="G216" i="8"/>
  <c r="O204" i="8"/>
  <c r="N204" i="8"/>
  <c r="M204" i="8"/>
  <c r="L204" i="8"/>
  <c r="K204" i="8"/>
  <c r="I204" i="8"/>
  <c r="J204" i="8"/>
  <c r="H204" i="8"/>
  <c r="G204" i="8"/>
  <c r="F204" i="8"/>
  <c r="O192" i="8"/>
  <c r="N192" i="8"/>
  <c r="M192" i="8"/>
  <c r="J192" i="8"/>
  <c r="L192" i="8"/>
  <c r="K192" i="8"/>
  <c r="I192" i="8"/>
  <c r="H192" i="8"/>
  <c r="F192" i="8"/>
  <c r="G192" i="8"/>
  <c r="O180" i="8"/>
  <c r="N180" i="8"/>
  <c r="L180" i="8"/>
  <c r="M180" i="8"/>
  <c r="K180" i="8"/>
  <c r="H180" i="8"/>
  <c r="J180" i="8"/>
  <c r="I180" i="8"/>
  <c r="G180" i="8"/>
  <c r="F180" i="8"/>
  <c r="O168" i="8"/>
  <c r="N168" i="8"/>
  <c r="M168" i="8"/>
  <c r="L168" i="8"/>
  <c r="J168" i="8"/>
  <c r="K168" i="8"/>
  <c r="I168" i="8"/>
  <c r="H168" i="8"/>
  <c r="G168" i="8"/>
  <c r="F168" i="8"/>
  <c r="O156" i="8"/>
  <c r="N156" i="8"/>
  <c r="M156" i="8"/>
  <c r="L156" i="8"/>
  <c r="K156" i="8"/>
  <c r="J156" i="8"/>
  <c r="H156" i="8"/>
  <c r="I156" i="8"/>
  <c r="F156" i="8"/>
  <c r="G156" i="8"/>
  <c r="O144" i="8"/>
  <c r="N144" i="8"/>
  <c r="M144" i="8"/>
  <c r="L144" i="8"/>
  <c r="K144" i="8"/>
  <c r="H144" i="8"/>
  <c r="I144" i="8"/>
  <c r="J144" i="8"/>
  <c r="G144" i="8"/>
  <c r="F144" i="8"/>
  <c r="N132" i="8"/>
  <c r="O132" i="8"/>
  <c r="L132" i="8"/>
  <c r="M132" i="8"/>
  <c r="J132" i="8"/>
  <c r="I132" i="8"/>
  <c r="H132" i="8"/>
  <c r="K132" i="8"/>
  <c r="G132" i="8"/>
  <c r="E132" i="8"/>
  <c r="F132" i="8"/>
  <c r="N120" i="8"/>
  <c r="O120" i="8"/>
  <c r="M120" i="8"/>
  <c r="L120" i="8"/>
  <c r="K120" i="8"/>
  <c r="J120" i="8"/>
  <c r="H120" i="8"/>
  <c r="I120" i="8"/>
  <c r="F120" i="8"/>
  <c r="E120" i="8"/>
  <c r="G120" i="8"/>
  <c r="O108" i="8"/>
  <c r="N108" i="8"/>
  <c r="L108" i="8"/>
  <c r="M108" i="8"/>
  <c r="J108" i="8"/>
  <c r="K108" i="8"/>
  <c r="I108" i="8"/>
  <c r="H108" i="8"/>
  <c r="E108" i="8"/>
  <c r="G108" i="8"/>
  <c r="O96" i="8"/>
  <c r="M96" i="8"/>
  <c r="N96" i="8"/>
  <c r="L96" i="8"/>
  <c r="K96" i="8"/>
  <c r="I96" i="8"/>
  <c r="H96" i="8"/>
  <c r="J96" i="8"/>
  <c r="G96" i="8"/>
  <c r="E96" i="8"/>
  <c r="O84" i="8"/>
  <c r="L84" i="8"/>
  <c r="N84" i="8"/>
  <c r="M84" i="8"/>
  <c r="J84" i="8"/>
  <c r="K84" i="8"/>
  <c r="H84" i="8"/>
  <c r="I84" i="8"/>
  <c r="G84" i="8"/>
  <c r="F84" i="8"/>
  <c r="E84" i="8"/>
  <c r="N72" i="8"/>
  <c r="O72" i="8"/>
  <c r="L72" i="8"/>
  <c r="M72" i="8"/>
  <c r="J72" i="8"/>
  <c r="K72" i="8"/>
  <c r="H72" i="8"/>
  <c r="I72" i="8"/>
  <c r="G72" i="8"/>
  <c r="E72" i="8"/>
  <c r="N60" i="8"/>
  <c r="O60" i="8"/>
  <c r="M60" i="8"/>
  <c r="K60" i="8"/>
  <c r="J60" i="8"/>
  <c r="I60" i="8"/>
  <c r="H60" i="8"/>
  <c r="L60" i="8"/>
  <c r="G60" i="8"/>
  <c r="E60" i="8"/>
  <c r="O48" i="8"/>
  <c r="N48" i="8"/>
  <c r="K48" i="8"/>
  <c r="M48" i="8"/>
  <c r="H48" i="8"/>
  <c r="L48" i="8"/>
  <c r="J48" i="8"/>
  <c r="G48" i="8"/>
  <c r="I48" i="8"/>
  <c r="F48" i="8"/>
  <c r="E48" i="8"/>
  <c r="D732" i="8"/>
  <c r="D720" i="8"/>
  <c r="D708" i="8"/>
  <c r="D696" i="8"/>
  <c r="D684" i="8"/>
  <c r="D672" i="8"/>
  <c r="D660" i="8"/>
  <c r="D648" i="8"/>
  <c r="D636" i="8"/>
  <c r="D624" i="8"/>
  <c r="D612" i="8"/>
  <c r="D600" i="8"/>
  <c r="D588" i="8"/>
  <c r="D576" i="8"/>
  <c r="D564" i="8"/>
  <c r="D552" i="8"/>
  <c r="D540" i="8"/>
  <c r="D528" i="8"/>
  <c r="D516" i="8"/>
  <c r="D504" i="8"/>
  <c r="D492" i="8"/>
  <c r="D480" i="8"/>
  <c r="D468" i="8"/>
  <c r="D456" i="8"/>
  <c r="D444" i="8"/>
  <c r="D432" i="8"/>
  <c r="D420" i="8"/>
  <c r="D408" i="8"/>
  <c r="D396" i="8"/>
  <c r="D384" i="8"/>
  <c r="D372" i="8"/>
  <c r="D344" i="8"/>
  <c r="D330" i="8"/>
  <c r="D316" i="8"/>
  <c r="D301" i="8"/>
  <c r="D272" i="8"/>
  <c r="D258" i="8"/>
  <c r="D244" i="8"/>
  <c r="D229" i="8"/>
  <c r="D200" i="8"/>
  <c r="D186" i="8"/>
  <c r="D172" i="8"/>
  <c r="D157" i="8"/>
  <c r="D128" i="8"/>
  <c r="D114" i="8"/>
  <c r="D100" i="8"/>
  <c r="D85" i="8"/>
  <c r="D56" i="8"/>
  <c r="E42" i="8"/>
  <c r="E715" i="8"/>
  <c r="E700" i="8"/>
  <c r="E667" i="8"/>
  <c r="E652" i="8"/>
  <c r="E635" i="8"/>
  <c r="E619" i="8"/>
  <c r="E604" i="8"/>
  <c r="E571" i="8"/>
  <c r="E556" i="8"/>
  <c r="E539" i="8"/>
  <c r="E523" i="8"/>
  <c r="E508" i="8"/>
  <c r="E475" i="8"/>
  <c r="E460" i="8"/>
  <c r="E443" i="8"/>
  <c r="E427" i="8"/>
  <c r="E412" i="8"/>
  <c r="E379" i="8"/>
  <c r="E364" i="8"/>
  <c r="E329" i="8"/>
  <c r="E293" i="8"/>
  <c r="E257" i="8"/>
  <c r="E221" i="8"/>
  <c r="E185" i="8"/>
  <c r="E149" i="8"/>
  <c r="E111" i="8"/>
  <c r="E89" i="8"/>
  <c r="E66" i="8"/>
  <c r="F734" i="8"/>
  <c r="F708" i="8"/>
  <c r="F679" i="8"/>
  <c r="F644" i="8"/>
  <c r="F614" i="8"/>
  <c r="F578" i="8"/>
  <c r="F539" i="8"/>
  <c r="F409" i="8"/>
  <c r="F367" i="8"/>
  <c r="F231" i="8"/>
  <c r="F175" i="8"/>
  <c r="F108" i="8"/>
  <c r="G600" i="8"/>
  <c r="G486" i="8"/>
  <c r="O719" i="8"/>
  <c r="N719" i="8"/>
  <c r="M719" i="8"/>
  <c r="L719" i="8"/>
  <c r="J719" i="8"/>
  <c r="K719" i="8"/>
  <c r="I719" i="8"/>
  <c r="H719" i="8"/>
  <c r="G719" i="8"/>
  <c r="O683" i="8"/>
  <c r="M683" i="8"/>
  <c r="N683" i="8"/>
  <c r="L683" i="8"/>
  <c r="J683" i="8"/>
  <c r="I683" i="8"/>
  <c r="K683" i="8"/>
  <c r="G683" i="8"/>
  <c r="H683" i="8"/>
  <c r="O647" i="8"/>
  <c r="N647" i="8"/>
  <c r="M647" i="8"/>
  <c r="L647" i="8"/>
  <c r="J647" i="8"/>
  <c r="K647" i="8"/>
  <c r="I647" i="8"/>
  <c r="H647" i="8"/>
  <c r="G647" i="8"/>
  <c r="F647" i="8"/>
  <c r="O611" i="8"/>
  <c r="N611" i="8"/>
  <c r="L611" i="8"/>
  <c r="K611" i="8"/>
  <c r="M611" i="8"/>
  <c r="J611" i="8"/>
  <c r="H611" i="8"/>
  <c r="I611" i="8"/>
  <c r="G611" i="8"/>
  <c r="F611" i="8"/>
  <c r="O587" i="8"/>
  <c r="N587" i="8"/>
  <c r="M587" i="8"/>
  <c r="J587" i="8"/>
  <c r="K587" i="8"/>
  <c r="L587" i="8"/>
  <c r="G587" i="8"/>
  <c r="I587" i="8"/>
  <c r="H587" i="8"/>
  <c r="O551" i="8"/>
  <c r="N551" i="8"/>
  <c r="M551" i="8"/>
  <c r="L551" i="8"/>
  <c r="J551" i="8"/>
  <c r="K551" i="8"/>
  <c r="I551" i="8"/>
  <c r="H551" i="8"/>
  <c r="G551" i="8"/>
  <c r="F551" i="8"/>
  <c r="O527" i="8"/>
  <c r="N527" i="8"/>
  <c r="M527" i="8"/>
  <c r="J527" i="8"/>
  <c r="K527" i="8"/>
  <c r="L527" i="8"/>
  <c r="I527" i="8"/>
  <c r="G527" i="8"/>
  <c r="H527" i="8"/>
  <c r="O491" i="8"/>
  <c r="N491" i="8"/>
  <c r="M491" i="8"/>
  <c r="L491" i="8"/>
  <c r="J491" i="8"/>
  <c r="K491" i="8"/>
  <c r="I491" i="8"/>
  <c r="H491" i="8"/>
  <c r="G491" i="8"/>
  <c r="O455" i="8"/>
  <c r="N455" i="8"/>
  <c r="M455" i="8"/>
  <c r="L455" i="8"/>
  <c r="J455" i="8"/>
  <c r="K455" i="8"/>
  <c r="I455" i="8"/>
  <c r="H455" i="8"/>
  <c r="G455" i="8"/>
  <c r="O419" i="8"/>
  <c r="N419" i="8"/>
  <c r="M419" i="8"/>
  <c r="L419" i="8"/>
  <c r="K419" i="8"/>
  <c r="J419" i="8"/>
  <c r="I419" i="8"/>
  <c r="H419" i="8"/>
  <c r="G419" i="8"/>
  <c r="O395" i="8"/>
  <c r="N395" i="8"/>
  <c r="M395" i="8"/>
  <c r="L395" i="8"/>
  <c r="K395" i="8"/>
  <c r="J395" i="8"/>
  <c r="I395" i="8"/>
  <c r="H395" i="8"/>
  <c r="G395" i="8"/>
  <c r="O359" i="8"/>
  <c r="N359" i="8"/>
  <c r="K359" i="8"/>
  <c r="M359" i="8"/>
  <c r="L359" i="8"/>
  <c r="I359" i="8"/>
  <c r="H359" i="8"/>
  <c r="J359" i="8"/>
  <c r="G359" i="8"/>
  <c r="F359" i="8"/>
  <c r="O323" i="8"/>
  <c r="N323" i="8"/>
  <c r="M323" i="8"/>
  <c r="L323" i="8"/>
  <c r="K323" i="8"/>
  <c r="J323" i="8"/>
  <c r="H323" i="8"/>
  <c r="I323" i="8"/>
  <c r="G323" i="8"/>
  <c r="O287" i="8"/>
  <c r="N287" i="8"/>
  <c r="M287" i="8"/>
  <c r="L287" i="8"/>
  <c r="K287" i="8"/>
  <c r="J287" i="8"/>
  <c r="I287" i="8"/>
  <c r="H287" i="8"/>
  <c r="G287" i="8"/>
  <c r="F287" i="8"/>
  <c r="O251" i="8"/>
  <c r="N251" i="8"/>
  <c r="M251" i="8"/>
  <c r="L251" i="8"/>
  <c r="K251" i="8"/>
  <c r="J251" i="8"/>
  <c r="H251" i="8"/>
  <c r="I251" i="8"/>
  <c r="G251" i="8"/>
  <c r="O215" i="8"/>
  <c r="N215" i="8"/>
  <c r="L215" i="8"/>
  <c r="M215" i="8"/>
  <c r="K215" i="8"/>
  <c r="J215" i="8"/>
  <c r="I215" i="8"/>
  <c r="H215" i="8"/>
  <c r="G215" i="8"/>
  <c r="F215" i="8"/>
  <c r="O167" i="8"/>
  <c r="L167" i="8"/>
  <c r="N167" i="8"/>
  <c r="K167" i="8"/>
  <c r="J167" i="8"/>
  <c r="M167" i="8"/>
  <c r="I167" i="8"/>
  <c r="H167" i="8"/>
  <c r="G167" i="8"/>
  <c r="F167" i="8"/>
  <c r="O143" i="8"/>
  <c r="N143" i="8"/>
  <c r="M143" i="8"/>
  <c r="L143" i="8"/>
  <c r="K143" i="8"/>
  <c r="I143" i="8"/>
  <c r="J143" i="8"/>
  <c r="H143" i="8"/>
  <c r="G143" i="8"/>
  <c r="F143" i="8"/>
  <c r="O119" i="8"/>
  <c r="N119" i="8"/>
  <c r="M119" i="8"/>
  <c r="L119" i="8"/>
  <c r="K119" i="8"/>
  <c r="I119" i="8"/>
  <c r="J119" i="8"/>
  <c r="G119" i="8"/>
  <c r="F119" i="8"/>
  <c r="H119" i="8"/>
  <c r="O83" i="8"/>
  <c r="N83" i="8"/>
  <c r="L83" i="8"/>
  <c r="K83" i="8"/>
  <c r="J83" i="8"/>
  <c r="M83" i="8"/>
  <c r="I83" i="8"/>
  <c r="G83" i="8"/>
  <c r="F83" i="8"/>
  <c r="H83" i="8"/>
  <c r="O47" i="8"/>
  <c r="N47" i="8"/>
  <c r="K47" i="8"/>
  <c r="L47" i="8"/>
  <c r="M47" i="8"/>
  <c r="I47" i="8"/>
  <c r="J47" i="8"/>
  <c r="H47" i="8"/>
  <c r="G47" i="8"/>
  <c r="F47" i="8"/>
  <c r="E47" i="8"/>
  <c r="D719" i="8"/>
  <c r="D611" i="8"/>
  <c r="D587" i="8"/>
  <c r="D527" i="8"/>
  <c r="D455" i="8"/>
  <c r="D419" i="8"/>
  <c r="D395" i="8"/>
  <c r="D343" i="8"/>
  <c r="D329" i="8"/>
  <c r="D300" i="8"/>
  <c r="D271" i="8"/>
  <c r="D257" i="8"/>
  <c r="D228" i="8"/>
  <c r="D199" i="8"/>
  <c r="D185" i="8"/>
  <c r="D171" i="8"/>
  <c r="D156" i="8"/>
  <c r="D127" i="8"/>
  <c r="D113" i="8"/>
  <c r="D99" i="8"/>
  <c r="D84" i="8"/>
  <c r="D55" i="8"/>
  <c r="E714" i="8"/>
  <c r="E699" i="8"/>
  <c r="E666" i="8"/>
  <c r="E651" i="8"/>
  <c r="E618" i="8"/>
  <c r="E603" i="8"/>
  <c r="E570" i="8"/>
  <c r="E522" i="8"/>
  <c r="E474" i="8"/>
  <c r="E459" i="8"/>
  <c r="E426" i="8"/>
  <c r="E378" i="8"/>
  <c r="E363" i="8"/>
  <c r="E328" i="8"/>
  <c r="E292" i="8"/>
  <c r="E256" i="8"/>
  <c r="E220" i="8"/>
  <c r="E184" i="8"/>
  <c r="E148" i="8"/>
  <c r="E127" i="8"/>
  <c r="E88" i="8"/>
  <c r="E65" i="8"/>
  <c r="F733" i="8"/>
  <c r="F672" i="8"/>
  <c r="F643" i="8"/>
  <c r="F613" i="8"/>
  <c r="F536" i="8"/>
  <c r="F492" i="8"/>
  <c r="F450" i="8"/>
  <c r="F362" i="8"/>
  <c r="F320" i="8"/>
  <c r="F276" i="8"/>
  <c r="F102" i="8"/>
  <c r="G672" i="8"/>
  <c r="G590" i="8"/>
  <c r="G468" i="8"/>
  <c r="O687" i="8"/>
  <c r="N687" i="8"/>
  <c r="M687" i="8"/>
  <c r="L687" i="8"/>
  <c r="K687" i="8"/>
  <c r="J687" i="8"/>
  <c r="I687" i="8"/>
  <c r="H687" i="8"/>
  <c r="G687" i="8"/>
  <c r="F687" i="8"/>
  <c r="O615" i="8"/>
  <c r="N615" i="8"/>
  <c r="M615" i="8"/>
  <c r="K615" i="8"/>
  <c r="L615" i="8"/>
  <c r="J615" i="8"/>
  <c r="I615" i="8"/>
  <c r="G615" i="8"/>
  <c r="H615" i="8"/>
  <c r="F615" i="8"/>
  <c r="O555" i="8"/>
  <c r="M555" i="8"/>
  <c r="N555" i="8"/>
  <c r="L555" i="8"/>
  <c r="K555" i="8"/>
  <c r="J555" i="8"/>
  <c r="I555" i="8"/>
  <c r="G555" i="8"/>
  <c r="H555" i="8"/>
  <c r="F555" i="8"/>
  <c r="O495" i="8"/>
  <c r="N495" i="8"/>
  <c r="L495" i="8"/>
  <c r="M495" i="8"/>
  <c r="J495" i="8"/>
  <c r="K495" i="8"/>
  <c r="I495" i="8"/>
  <c r="G495" i="8"/>
  <c r="H495" i="8"/>
  <c r="O435" i="8"/>
  <c r="N435" i="8"/>
  <c r="M435" i="8"/>
  <c r="L435" i="8"/>
  <c r="J435" i="8"/>
  <c r="K435" i="8"/>
  <c r="I435" i="8"/>
  <c r="G435" i="8"/>
  <c r="H435" i="8"/>
  <c r="F435" i="8"/>
  <c r="O351" i="8"/>
  <c r="N351" i="8"/>
  <c r="M351" i="8"/>
  <c r="L351" i="8"/>
  <c r="J351" i="8"/>
  <c r="K351" i="8"/>
  <c r="H351" i="8"/>
  <c r="I351" i="8"/>
  <c r="G351" i="8"/>
  <c r="O279" i="8"/>
  <c r="N279" i="8"/>
  <c r="M279" i="8"/>
  <c r="L279" i="8"/>
  <c r="I279" i="8"/>
  <c r="J279" i="8"/>
  <c r="K279" i="8"/>
  <c r="G279" i="8"/>
  <c r="H279" i="8"/>
  <c r="O243" i="8"/>
  <c r="N243" i="8"/>
  <c r="M243" i="8"/>
  <c r="L243" i="8"/>
  <c r="K243" i="8"/>
  <c r="J243" i="8"/>
  <c r="I243" i="8"/>
  <c r="G243" i="8"/>
  <c r="H243" i="8"/>
  <c r="F243" i="8"/>
  <c r="O183" i="8"/>
  <c r="M183" i="8"/>
  <c r="N183" i="8"/>
  <c r="K183" i="8"/>
  <c r="L183" i="8"/>
  <c r="I183" i="8"/>
  <c r="J183" i="8"/>
  <c r="G183" i="8"/>
  <c r="F183" i="8"/>
  <c r="H183" i="8"/>
  <c r="O135" i="8"/>
  <c r="N135" i="8"/>
  <c r="M135" i="8"/>
  <c r="L135" i="8"/>
  <c r="K135" i="8"/>
  <c r="J135" i="8"/>
  <c r="I135" i="8"/>
  <c r="H135" i="8"/>
  <c r="G135" i="8"/>
  <c r="F135" i="8"/>
  <c r="O75" i="8"/>
  <c r="N75" i="8"/>
  <c r="M75" i="8"/>
  <c r="L75" i="8"/>
  <c r="K75" i="8"/>
  <c r="J75" i="8"/>
  <c r="I75" i="8"/>
  <c r="F75" i="8"/>
  <c r="G75" i="8"/>
  <c r="H75" i="8"/>
  <c r="D723" i="8"/>
  <c r="D651" i="8"/>
  <c r="D603" i="8"/>
  <c r="D543" i="8"/>
  <c r="D495" i="8"/>
  <c r="D447" i="8"/>
  <c r="D387" i="8"/>
  <c r="O731" i="8"/>
  <c r="N731" i="8"/>
  <c r="M731" i="8"/>
  <c r="J731" i="8"/>
  <c r="L731" i="8"/>
  <c r="K731" i="8"/>
  <c r="I731" i="8"/>
  <c r="H731" i="8"/>
  <c r="G731" i="8"/>
  <c r="O707" i="8"/>
  <c r="N707" i="8"/>
  <c r="L707" i="8"/>
  <c r="M707" i="8"/>
  <c r="K707" i="8"/>
  <c r="J707" i="8"/>
  <c r="I707" i="8"/>
  <c r="H707" i="8"/>
  <c r="F707" i="8"/>
  <c r="G707" i="8"/>
  <c r="O695" i="8"/>
  <c r="N695" i="8"/>
  <c r="M695" i="8"/>
  <c r="L695" i="8"/>
  <c r="J695" i="8"/>
  <c r="K695" i="8"/>
  <c r="I695" i="8"/>
  <c r="G695" i="8"/>
  <c r="H695" i="8"/>
  <c r="O671" i="8"/>
  <c r="N671" i="8"/>
  <c r="M671" i="8"/>
  <c r="L671" i="8"/>
  <c r="J671" i="8"/>
  <c r="K671" i="8"/>
  <c r="I671" i="8"/>
  <c r="H671" i="8"/>
  <c r="G671" i="8"/>
  <c r="F671" i="8"/>
  <c r="O659" i="8"/>
  <c r="N659" i="8"/>
  <c r="L659" i="8"/>
  <c r="M659" i="8"/>
  <c r="K659" i="8"/>
  <c r="J659" i="8"/>
  <c r="I659" i="8"/>
  <c r="H659" i="8"/>
  <c r="G659" i="8"/>
  <c r="O635" i="8"/>
  <c r="N635" i="8"/>
  <c r="M635" i="8"/>
  <c r="L635" i="8"/>
  <c r="J635" i="8"/>
  <c r="K635" i="8"/>
  <c r="H635" i="8"/>
  <c r="I635" i="8"/>
  <c r="G635" i="8"/>
  <c r="F635" i="8"/>
  <c r="O623" i="8"/>
  <c r="N623" i="8"/>
  <c r="M623" i="8"/>
  <c r="J623" i="8"/>
  <c r="K623" i="8"/>
  <c r="L623" i="8"/>
  <c r="I623" i="8"/>
  <c r="G623" i="8"/>
  <c r="H623" i="8"/>
  <c r="F623" i="8"/>
  <c r="O599" i="8"/>
  <c r="N599" i="8"/>
  <c r="M599" i="8"/>
  <c r="L599" i="8"/>
  <c r="J599" i="8"/>
  <c r="K599" i="8"/>
  <c r="I599" i="8"/>
  <c r="H599" i="8"/>
  <c r="G599" i="8"/>
  <c r="F599" i="8"/>
  <c r="O575" i="8"/>
  <c r="N575" i="8"/>
  <c r="M575" i="8"/>
  <c r="J575" i="8"/>
  <c r="L575" i="8"/>
  <c r="K575" i="8"/>
  <c r="I575" i="8"/>
  <c r="H575" i="8"/>
  <c r="G575" i="8"/>
  <c r="O563" i="8"/>
  <c r="N563" i="8"/>
  <c r="L563" i="8"/>
  <c r="M563" i="8"/>
  <c r="K563" i="8"/>
  <c r="J563" i="8"/>
  <c r="I563" i="8"/>
  <c r="H563" i="8"/>
  <c r="G563" i="8"/>
  <c r="F563" i="8"/>
  <c r="O539" i="8"/>
  <c r="N539" i="8"/>
  <c r="M539" i="8"/>
  <c r="J539" i="8"/>
  <c r="L539" i="8"/>
  <c r="K539" i="8"/>
  <c r="I539" i="8"/>
  <c r="H539" i="8"/>
  <c r="G539" i="8"/>
  <c r="O515" i="8"/>
  <c r="N515" i="8"/>
  <c r="M515" i="8"/>
  <c r="K515" i="8"/>
  <c r="L515" i="8"/>
  <c r="J515" i="8"/>
  <c r="I515" i="8"/>
  <c r="H515" i="8"/>
  <c r="G515" i="8"/>
  <c r="F515" i="8"/>
  <c r="O503" i="8"/>
  <c r="N503" i="8"/>
  <c r="M503" i="8"/>
  <c r="L503" i="8"/>
  <c r="J503" i="8"/>
  <c r="K503" i="8"/>
  <c r="I503" i="8"/>
  <c r="H503" i="8"/>
  <c r="G503" i="8"/>
  <c r="F503" i="8"/>
  <c r="O479" i="8"/>
  <c r="N479" i="8"/>
  <c r="M479" i="8"/>
  <c r="J479" i="8"/>
  <c r="L479" i="8"/>
  <c r="K479" i="8"/>
  <c r="I479" i="8"/>
  <c r="H479" i="8"/>
  <c r="G479" i="8"/>
  <c r="F479" i="8"/>
  <c r="O467" i="8"/>
  <c r="N467" i="8"/>
  <c r="M467" i="8"/>
  <c r="L467" i="8"/>
  <c r="K467" i="8"/>
  <c r="J467" i="8"/>
  <c r="I467" i="8"/>
  <c r="H467" i="8"/>
  <c r="G467" i="8"/>
  <c r="O443" i="8"/>
  <c r="N443" i="8"/>
  <c r="M443" i="8"/>
  <c r="L443" i="8"/>
  <c r="J443" i="8"/>
  <c r="K443" i="8"/>
  <c r="I443" i="8"/>
  <c r="G443" i="8"/>
  <c r="F443" i="8"/>
  <c r="H443" i="8"/>
  <c r="O431" i="8"/>
  <c r="N431" i="8"/>
  <c r="K431" i="8"/>
  <c r="J431" i="8"/>
  <c r="M431" i="8"/>
  <c r="L431" i="8"/>
  <c r="I431" i="8"/>
  <c r="H431" i="8"/>
  <c r="G431" i="8"/>
  <c r="F431" i="8"/>
  <c r="O407" i="8"/>
  <c r="N407" i="8"/>
  <c r="K407" i="8"/>
  <c r="L407" i="8"/>
  <c r="M407" i="8"/>
  <c r="J407" i="8"/>
  <c r="I407" i="8"/>
  <c r="H407" i="8"/>
  <c r="G407" i="8"/>
  <c r="F407" i="8"/>
  <c r="O383" i="8"/>
  <c r="N383" i="8"/>
  <c r="M383" i="8"/>
  <c r="K383" i="8"/>
  <c r="J383" i="8"/>
  <c r="L383" i="8"/>
  <c r="I383" i="8"/>
  <c r="H383" i="8"/>
  <c r="G383" i="8"/>
  <c r="O371" i="8"/>
  <c r="N371" i="8"/>
  <c r="L371" i="8"/>
  <c r="K371" i="8"/>
  <c r="M371" i="8"/>
  <c r="J371" i="8"/>
  <c r="I371" i="8"/>
  <c r="H371" i="8"/>
  <c r="G371" i="8"/>
  <c r="F371" i="8"/>
  <c r="O347" i="8"/>
  <c r="N347" i="8"/>
  <c r="M347" i="8"/>
  <c r="L347" i="8"/>
  <c r="K347" i="8"/>
  <c r="J347" i="8"/>
  <c r="I347" i="8"/>
  <c r="H347" i="8"/>
  <c r="G347" i="8"/>
  <c r="O335" i="8"/>
  <c r="N335" i="8"/>
  <c r="M335" i="8"/>
  <c r="K335" i="8"/>
  <c r="L335" i="8"/>
  <c r="J335" i="8"/>
  <c r="H335" i="8"/>
  <c r="G335" i="8"/>
  <c r="I335" i="8"/>
  <c r="F335" i="8"/>
  <c r="O311" i="8"/>
  <c r="N311" i="8"/>
  <c r="M311" i="8"/>
  <c r="K311" i="8"/>
  <c r="L311" i="8"/>
  <c r="J311" i="8"/>
  <c r="G311" i="8"/>
  <c r="I311" i="8"/>
  <c r="H311" i="8"/>
  <c r="O299" i="8"/>
  <c r="M299" i="8"/>
  <c r="L299" i="8"/>
  <c r="N299" i="8"/>
  <c r="K299" i="8"/>
  <c r="J299" i="8"/>
  <c r="H299" i="8"/>
  <c r="I299" i="8"/>
  <c r="G299" i="8"/>
  <c r="F299" i="8"/>
  <c r="O275" i="8"/>
  <c r="N275" i="8"/>
  <c r="M275" i="8"/>
  <c r="L275" i="8"/>
  <c r="K275" i="8"/>
  <c r="J275" i="8"/>
  <c r="I275" i="8"/>
  <c r="H275" i="8"/>
  <c r="G275" i="8"/>
  <c r="O263" i="8"/>
  <c r="N263" i="8"/>
  <c r="M263" i="8"/>
  <c r="L263" i="8"/>
  <c r="K263" i="8"/>
  <c r="J263" i="8"/>
  <c r="I263" i="8"/>
  <c r="H263" i="8"/>
  <c r="G263" i="8"/>
  <c r="F263" i="8"/>
  <c r="O239" i="8"/>
  <c r="N239" i="8"/>
  <c r="M239" i="8"/>
  <c r="L239" i="8"/>
  <c r="K239" i="8"/>
  <c r="J239" i="8"/>
  <c r="I239" i="8"/>
  <c r="H239" i="8"/>
  <c r="G239" i="8"/>
  <c r="O227" i="8"/>
  <c r="L227" i="8"/>
  <c r="N227" i="8"/>
  <c r="M227" i="8"/>
  <c r="K227" i="8"/>
  <c r="I227" i="8"/>
  <c r="J227" i="8"/>
  <c r="H227" i="8"/>
  <c r="G227" i="8"/>
  <c r="F227" i="8"/>
  <c r="O203" i="8"/>
  <c r="N203" i="8"/>
  <c r="L203" i="8"/>
  <c r="M203" i="8"/>
  <c r="K203" i="8"/>
  <c r="J203" i="8"/>
  <c r="H203" i="8"/>
  <c r="I203" i="8"/>
  <c r="G203" i="8"/>
  <c r="O191" i="8"/>
  <c r="N191" i="8"/>
  <c r="M191" i="8"/>
  <c r="K191" i="8"/>
  <c r="J191" i="8"/>
  <c r="L191" i="8"/>
  <c r="I191" i="8"/>
  <c r="H191" i="8"/>
  <c r="G191" i="8"/>
  <c r="F191" i="8"/>
  <c r="O179" i="8"/>
  <c r="N179" i="8"/>
  <c r="L179" i="8"/>
  <c r="M179" i="8"/>
  <c r="K179" i="8"/>
  <c r="J179" i="8"/>
  <c r="I179" i="8"/>
  <c r="H179" i="8"/>
  <c r="G179" i="8"/>
  <c r="O155" i="8"/>
  <c r="M155" i="8"/>
  <c r="N155" i="8"/>
  <c r="L155" i="8"/>
  <c r="K155" i="8"/>
  <c r="I155" i="8"/>
  <c r="J155" i="8"/>
  <c r="H155" i="8"/>
  <c r="G155" i="8"/>
  <c r="F155" i="8"/>
  <c r="O131" i="8"/>
  <c r="N131" i="8"/>
  <c r="L131" i="8"/>
  <c r="M131" i="8"/>
  <c r="K131" i="8"/>
  <c r="J131" i="8"/>
  <c r="I131" i="8"/>
  <c r="H131" i="8"/>
  <c r="G131" i="8"/>
  <c r="O107" i="8"/>
  <c r="N107" i="8"/>
  <c r="L107" i="8"/>
  <c r="M107" i="8"/>
  <c r="K107" i="8"/>
  <c r="I107" i="8"/>
  <c r="J107" i="8"/>
  <c r="H107" i="8"/>
  <c r="G107" i="8"/>
  <c r="F107" i="8"/>
  <c r="O95" i="8"/>
  <c r="N95" i="8"/>
  <c r="M95" i="8"/>
  <c r="L95" i="8"/>
  <c r="K95" i="8"/>
  <c r="I95" i="8"/>
  <c r="J95" i="8"/>
  <c r="H95" i="8"/>
  <c r="G95" i="8"/>
  <c r="F95" i="8"/>
  <c r="O71" i="8"/>
  <c r="N71" i="8"/>
  <c r="L71" i="8"/>
  <c r="M71" i="8"/>
  <c r="K71" i="8"/>
  <c r="I71" i="8"/>
  <c r="J71" i="8"/>
  <c r="G71" i="8"/>
  <c r="H71" i="8"/>
  <c r="E71" i="8"/>
  <c r="F71" i="8"/>
  <c r="O59" i="8"/>
  <c r="N59" i="8"/>
  <c r="M59" i="8"/>
  <c r="L59" i="8"/>
  <c r="K59" i="8"/>
  <c r="I59" i="8"/>
  <c r="J59" i="8"/>
  <c r="G59" i="8"/>
  <c r="H59" i="8"/>
  <c r="E59" i="8"/>
  <c r="F59" i="8"/>
  <c r="D731" i="8"/>
  <c r="D707" i="8"/>
  <c r="D683" i="8"/>
  <c r="D659" i="8"/>
  <c r="D647" i="8"/>
  <c r="D623" i="8"/>
  <c r="D599" i="8"/>
  <c r="D575" i="8"/>
  <c r="D551" i="8"/>
  <c r="D515" i="8"/>
  <c r="D491" i="8"/>
  <c r="D407" i="8"/>
  <c r="O730" i="8"/>
  <c r="N730" i="8"/>
  <c r="M730" i="8"/>
  <c r="L730" i="8"/>
  <c r="J730" i="8"/>
  <c r="K730" i="8"/>
  <c r="I730" i="8"/>
  <c r="H730" i="8"/>
  <c r="E730" i="8"/>
  <c r="F730" i="8"/>
  <c r="O718" i="8"/>
  <c r="N718" i="8"/>
  <c r="M718" i="8"/>
  <c r="L718" i="8"/>
  <c r="J718" i="8"/>
  <c r="K718" i="8"/>
  <c r="I718" i="8"/>
  <c r="H718" i="8"/>
  <c r="E718" i="8"/>
  <c r="G718" i="8"/>
  <c r="O706" i="8"/>
  <c r="N706" i="8"/>
  <c r="M706" i="8"/>
  <c r="L706" i="8"/>
  <c r="J706" i="8"/>
  <c r="K706" i="8"/>
  <c r="I706" i="8"/>
  <c r="H706" i="8"/>
  <c r="E706" i="8"/>
  <c r="G706" i="8"/>
  <c r="O694" i="8"/>
  <c r="N694" i="8"/>
  <c r="M694" i="8"/>
  <c r="K694" i="8"/>
  <c r="J694" i="8"/>
  <c r="L694" i="8"/>
  <c r="I694" i="8"/>
  <c r="H694" i="8"/>
  <c r="G694" i="8"/>
  <c r="E694" i="8"/>
  <c r="F694" i="8"/>
  <c r="O682" i="8"/>
  <c r="N682" i="8"/>
  <c r="M682" i="8"/>
  <c r="L682" i="8"/>
  <c r="J682" i="8"/>
  <c r="K682" i="8"/>
  <c r="I682" i="8"/>
  <c r="E682" i="8"/>
  <c r="H682" i="8"/>
  <c r="O670" i="8"/>
  <c r="N670" i="8"/>
  <c r="M670" i="8"/>
  <c r="L670" i="8"/>
  <c r="J670" i="8"/>
  <c r="K670" i="8"/>
  <c r="I670" i="8"/>
  <c r="E670" i="8"/>
  <c r="H670" i="8"/>
  <c r="G670" i="8"/>
  <c r="O658" i="8"/>
  <c r="N658" i="8"/>
  <c r="M658" i="8"/>
  <c r="L658" i="8"/>
  <c r="J658" i="8"/>
  <c r="K658" i="8"/>
  <c r="I658" i="8"/>
  <c r="H658" i="8"/>
  <c r="E658" i="8"/>
  <c r="G658" i="8"/>
  <c r="F658" i="8"/>
  <c r="O646" i="8"/>
  <c r="N646" i="8"/>
  <c r="M646" i="8"/>
  <c r="K646" i="8"/>
  <c r="J646" i="8"/>
  <c r="L646" i="8"/>
  <c r="H646" i="8"/>
  <c r="I646" i="8"/>
  <c r="E646" i="8"/>
  <c r="G646" i="8"/>
  <c r="O634" i="8"/>
  <c r="N634" i="8"/>
  <c r="M634" i="8"/>
  <c r="L634" i="8"/>
  <c r="J634" i="8"/>
  <c r="K634" i="8"/>
  <c r="I634" i="8"/>
  <c r="H634" i="8"/>
  <c r="F634" i="8"/>
  <c r="E634" i="8"/>
  <c r="G634" i="8"/>
  <c r="O622" i="8"/>
  <c r="N622" i="8"/>
  <c r="M622" i="8"/>
  <c r="L622" i="8"/>
  <c r="J622" i="8"/>
  <c r="K622" i="8"/>
  <c r="I622" i="8"/>
  <c r="H622" i="8"/>
  <c r="E622" i="8"/>
  <c r="F622" i="8"/>
  <c r="G622" i="8"/>
  <c r="N610" i="8"/>
  <c r="O610" i="8"/>
  <c r="M610" i="8"/>
  <c r="L610" i="8"/>
  <c r="J610" i="8"/>
  <c r="K610" i="8"/>
  <c r="H610" i="8"/>
  <c r="I610" i="8"/>
  <c r="E610" i="8"/>
  <c r="F610" i="8"/>
  <c r="O598" i="8"/>
  <c r="N598" i="8"/>
  <c r="M598" i="8"/>
  <c r="L598" i="8"/>
  <c r="K598" i="8"/>
  <c r="J598" i="8"/>
  <c r="I598" i="8"/>
  <c r="H598" i="8"/>
  <c r="E598" i="8"/>
  <c r="F598" i="8"/>
  <c r="G598" i="8"/>
  <c r="O586" i="8"/>
  <c r="M586" i="8"/>
  <c r="N586" i="8"/>
  <c r="L586" i="8"/>
  <c r="J586" i="8"/>
  <c r="K586" i="8"/>
  <c r="H586" i="8"/>
  <c r="I586" i="8"/>
  <c r="E586" i="8"/>
  <c r="F586" i="8"/>
  <c r="O574" i="8"/>
  <c r="N574" i="8"/>
  <c r="L574" i="8"/>
  <c r="M574" i="8"/>
  <c r="J574" i="8"/>
  <c r="K574" i="8"/>
  <c r="I574" i="8"/>
  <c r="H574" i="8"/>
  <c r="E574" i="8"/>
  <c r="G574" i="8"/>
  <c r="O562" i="8"/>
  <c r="N562" i="8"/>
  <c r="M562" i="8"/>
  <c r="L562" i="8"/>
  <c r="J562" i="8"/>
  <c r="K562" i="8"/>
  <c r="H562" i="8"/>
  <c r="I562" i="8"/>
  <c r="E562" i="8"/>
  <c r="G562" i="8"/>
  <c r="N550" i="8"/>
  <c r="O550" i="8"/>
  <c r="L550" i="8"/>
  <c r="M550" i="8"/>
  <c r="K550" i="8"/>
  <c r="J550" i="8"/>
  <c r="I550" i="8"/>
  <c r="H550" i="8"/>
  <c r="E550" i="8"/>
  <c r="G550" i="8"/>
  <c r="F550" i="8"/>
  <c r="O538" i="8"/>
  <c r="N538" i="8"/>
  <c r="M538" i="8"/>
  <c r="L538" i="8"/>
  <c r="J538" i="8"/>
  <c r="K538" i="8"/>
  <c r="H538" i="8"/>
  <c r="I538" i="8"/>
  <c r="E538" i="8"/>
  <c r="G538" i="8"/>
  <c r="F538" i="8"/>
  <c r="O526" i="8"/>
  <c r="M526" i="8"/>
  <c r="N526" i="8"/>
  <c r="L526" i="8"/>
  <c r="J526" i="8"/>
  <c r="K526" i="8"/>
  <c r="I526" i="8"/>
  <c r="H526" i="8"/>
  <c r="E526" i="8"/>
  <c r="G526" i="8"/>
  <c r="F526" i="8"/>
  <c r="O514" i="8"/>
  <c r="M514" i="8"/>
  <c r="N514" i="8"/>
  <c r="L514" i="8"/>
  <c r="J514" i="8"/>
  <c r="K514" i="8"/>
  <c r="H514" i="8"/>
  <c r="I514" i="8"/>
  <c r="F514" i="8"/>
  <c r="E514" i="8"/>
  <c r="G514" i="8"/>
  <c r="O502" i="8"/>
  <c r="N502" i="8"/>
  <c r="M502" i="8"/>
  <c r="L502" i="8"/>
  <c r="K502" i="8"/>
  <c r="J502" i="8"/>
  <c r="I502" i="8"/>
  <c r="H502" i="8"/>
  <c r="E502" i="8"/>
  <c r="G502" i="8"/>
  <c r="F502" i="8"/>
  <c r="N490" i="8"/>
  <c r="O490" i="8"/>
  <c r="M490" i="8"/>
  <c r="L490" i="8"/>
  <c r="J490" i="8"/>
  <c r="K490" i="8"/>
  <c r="H490" i="8"/>
  <c r="I490" i="8"/>
  <c r="E490" i="8"/>
  <c r="F490" i="8"/>
  <c r="G490" i="8"/>
  <c r="O478" i="8"/>
  <c r="N478" i="8"/>
  <c r="M478" i="8"/>
  <c r="J478" i="8"/>
  <c r="K478" i="8"/>
  <c r="L478" i="8"/>
  <c r="I478" i="8"/>
  <c r="H478" i="8"/>
  <c r="E478" i="8"/>
  <c r="G478" i="8"/>
  <c r="O466" i="8"/>
  <c r="N466" i="8"/>
  <c r="M466" i="8"/>
  <c r="L466" i="8"/>
  <c r="J466" i="8"/>
  <c r="K466" i="8"/>
  <c r="H466" i="8"/>
  <c r="I466" i="8"/>
  <c r="E466" i="8"/>
  <c r="G466" i="8"/>
  <c r="F466" i="8"/>
  <c r="O454" i="8"/>
  <c r="M454" i="8"/>
  <c r="N454" i="8"/>
  <c r="L454" i="8"/>
  <c r="K454" i="8"/>
  <c r="J454" i="8"/>
  <c r="I454" i="8"/>
  <c r="H454" i="8"/>
  <c r="E454" i="8"/>
  <c r="G454" i="8"/>
  <c r="F454" i="8"/>
  <c r="O442" i="8"/>
  <c r="M442" i="8"/>
  <c r="N442" i="8"/>
  <c r="J442" i="8"/>
  <c r="K442" i="8"/>
  <c r="L442" i="8"/>
  <c r="H442" i="8"/>
  <c r="I442" i="8"/>
  <c r="F442" i="8"/>
  <c r="E442" i="8"/>
  <c r="G442" i="8"/>
  <c r="O430" i="8"/>
  <c r="N430" i="8"/>
  <c r="M430" i="8"/>
  <c r="L430" i="8"/>
  <c r="J430" i="8"/>
  <c r="K430" i="8"/>
  <c r="I430" i="8"/>
  <c r="H430" i="8"/>
  <c r="E430" i="8"/>
  <c r="G430" i="8"/>
  <c r="F430" i="8"/>
  <c r="O418" i="8"/>
  <c r="N418" i="8"/>
  <c r="M418" i="8"/>
  <c r="K418" i="8"/>
  <c r="J418" i="8"/>
  <c r="L418" i="8"/>
  <c r="H418" i="8"/>
  <c r="I418" i="8"/>
  <c r="E418" i="8"/>
  <c r="F418" i="8"/>
  <c r="G418" i="8"/>
  <c r="N406" i="8"/>
  <c r="O406" i="8"/>
  <c r="M406" i="8"/>
  <c r="L406" i="8"/>
  <c r="J406" i="8"/>
  <c r="K406" i="8"/>
  <c r="I406" i="8"/>
  <c r="H406" i="8"/>
  <c r="E406" i="8"/>
  <c r="G406" i="8"/>
  <c r="O394" i="8"/>
  <c r="N394" i="8"/>
  <c r="M394" i="8"/>
  <c r="L394" i="8"/>
  <c r="K394" i="8"/>
  <c r="J394" i="8"/>
  <c r="I394" i="8"/>
  <c r="H394" i="8"/>
  <c r="E394" i="8"/>
  <c r="F394" i="8"/>
  <c r="G394" i="8"/>
  <c r="O382" i="8"/>
  <c r="M382" i="8"/>
  <c r="N382" i="8"/>
  <c r="L382" i="8"/>
  <c r="J382" i="8"/>
  <c r="K382" i="8"/>
  <c r="I382" i="8"/>
  <c r="H382" i="8"/>
  <c r="E382" i="8"/>
  <c r="G382" i="8"/>
  <c r="F382" i="8"/>
  <c r="O370" i="8"/>
  <c r="N370" i="8"/>
  <c r="M370" i="8"/>
  <c r="K370" i="8"/>
  <c r="J370" i="8"/>
  <c r="L370" i="8"/>
  <c r="I370" i="8"/>
  <c r="H370" i="8"/>
  <c r="G370" i="8"/>
  <c r="F370" i="8"/>
  <c r="E370" i="8"/>
  <c r="O358" i="8"/>
  <c r="N358" i="8"/>
  <c r="M358" i="8"/>
  <c r="L358" i="8"/>
  <c r="K358" i="8"/>
  <c r="J358" i="8"/>
  <c r="I358" i="8"/>
  <c r="H358" i="8"/>
  <c r="E358" i="8"/>
  <c r="D358" i="8"/>
  <c r="F358" i="8"/>
  <c r="G358" i="8"/>
  <c r="N346" i="8"/>
  <c r="O346" i="8"/>
  <c r="M346" i="8"/>
  <c r="L346" i="8"/>
  <c r="K346" i="8"/>
  <c r="J346" i="8"/>
  <c r="I346" i="8"/>
  <c r="H346" i="8"/>
  <c r="E346" i="8"/>
  <c r="D346" i="8"/>
  <c r="G346" i="8"/>
  <c r="F346" i="8"/>
  <c r="O334" i="8"/>
  <c r="N334" i="8"/>
  <c r="M334" i="8"/>
  <c r="L334" i="8"/>
  <c r="J334" i="8"/>
  <c r="K334" i="8"/>
  <c r="I334" i="8"/>
  <c r="H334" i="8"/>
  <c r="E334" i="8"/>
  <c r="D334" i="8"/>
  <c r="G334" i="8"/>
  <c r="O322" i="8"/>
  <c r="N322" i="8"/>
  <c r="M322" i="8"/>
  <c r="K322" i="8"/>
  <c r="J322" i="8"/>
  <c r="L322" i="8"/>
  <c r="I322" i="8"/>
  <c r="H322" i="8"/>
  <c r="E322" i="8"/>
  <c r="D322" i="8"/>
  <c r="G322" i="8"/>
  <c r="F322" i="8"/>
  <c r="O310" i="8"/>
  <c r="N310" i="8"/>
  <c r="M310" i="8"/>
  <c r="K310" i="8"/>
  <c r="L310" i="8"/>
  <c r="J310" i="8"/>
  <c r="H310" i="8"/>
  <c r="I310" i="8"/>
  <c r="G310" i="8"/>
  <c r="E310" i="8"/>
  <c r="D310" i="8"/>
  <c r="F310" i="8"/>
  <c r="O298" i="8"/>
  <c r="M298" i="8"/>
  <c r="L298" i="8"/>
  <c r="N298" i="8"/>
  <c r="K298" i="8"/>
  <c r="J298" i="8"/>
  <c r="I298" i="8"/>
  <c r="H298" i="8"/>
  <c r="F298" i="8"/>
  <c r="E298" i="8"/>
  <c r="D298" i="8"/>
  <c r="G298" i="8"/>
  <c r="O286" i="8"/>
  <c r="N286" i="8"/>
  <c r="M286" i="8"/>
  <c r="L286" i="8"/>
  <c r="J286" i="8"/>
  <c r="K286" i="8"/>
  <c r="I286" i="8"/>
  <c r="H286" i="8"/>
  <c r="E286" i="8"/>
  <c r="D286" i="8"/>
  <c r="F286" i="8"/>
  <c r="G286" i="8"/>
  <c r="O274" i="8"/>
  <c r="N274" i="8"/>
  <c r="L274" i="8"/>
  <c r="M274" i="8"/>
  <c r="J274" i="8"/>
  <c r="K274" i="8"/>
  <c r="I274" i="8"/>
  <c r="H274" i="8"/>
  <c r="G274" i="8"/>
  <c r="E274" i="8"/>
  <c r="D274" i="8"/>
  <c r="F274" i="8"/>
  <c r="N262" i="8"/>
  <c r="O262" i="8"/>
  <c r="M262" i="8"/>
  <c r="L262" i="8"/>
  <c r="K262" i="8"/>
  <c r="J262" i="8"/>
  <c r="I262" i="8"/>
  <c r="H262" i="8"/>
  <c r="E262" i="8"/>
  <c r="D262" i="8"/>
  <c r="G262" i="8"/>
  <c r="O250" i="8"/>
  <c r="M250" i="8"/>
  <c r="N250" i="8"/>
  <c r="L250" i="8"/>
  <c r="K250" i="8"/>
  <c r="J250" i="8"/>
  <c r="I250" i="8"/>
  <c r="H250" i="8"/>
  <c r="E250" i="8"/>
  <c r="D250" i="8"/>
  <c r="G250" i="8"/>
  <c r="F250" i="8"/>
  <c r="O238" i="8"/>
  <c r="N238" i="8"/>
  <c r="M238" i="8"/>
  <c r="L238" i="8"/>
  <c r="K238" i="8"/>
  <c r="J238" i="8"/>
  <c r="I238" i="8"/>
  <c r="H238" i="8"/>
  <c r="G238" i="8"/>
  <c r="E238" i="8"/>
  <c r="D238" i="8"/>
  <c r="F238" i="8"/>
  <c r="O226" i="8"/>
  <c r="N226" i="8"/>
  <c r="M226" i="8"/>
  <c r="L226" i="8"/>
  <c r="J226" i="8"/>
  <c r="K226" i="8"/>
  <c r="I226" i="8"/>
  <c r="H226" i="8"/>
  <c r="F226" i="8"/>
  <c r="E226" i="8"/>
  <c r="D226" i="8"/>
  <c r="G226" i="8"/>
  <c r="O214" i="8"/>
  <c r="M214" i="8"/>
  <c r="N214" i="8"/>
  <c r="L214" i="8"/>
  <c r="K214" i="8"/>
  <c r="I214" i="8"/>
  <c r="J214" i="8"/>
  <c r="E214" i="8"/>
  <c r="D214" i="8"/>
  <c r="F214" i="8"/>
  <c r="G214" i="8"/>
  <c r="H214" i="8"/>
  <c r="N202" i="8"/>
  <c r="O202" i="8"/>
  <c r="M202" i="8"/>
  <c r="L202" i="8"/>
  <c r="J202" i="8"/>
  <c r="I202" i="8"/>
  <c r="K202" i="8"/>
  <c r="H202" i="8"/>
  <c r="G202" i="8"/>
  <c r="E202" i="8"/>
  <c r="D202" i="8"/>
  <c r="F202" i="8"/>
  <c r="O190" i="8"/>
  <c r="N190" i="8"/>
  <c r="M190" i="8"/>
  <c r="L190" i="8"/>
  <c r="J190" i="8"/>
  <c r="K190" i="8"/>
  <c r="I190" i="8"/>
  <c r="H190" i="8"/>
  <c r="E190" i="8"/>
  <c r="D190" i="8"/>
  <c r="F190" i="8"/>
  <c r="G190" i="8"/>
  <c r="O178" i="8"/>
  <c r="N178" i="8"/>
  <c r="M178" i="8"/>
  <c r="L178" i="8"/>
  <c r="K178" i="8"/>
  <c r="J178" i="8"/>
  <c r="I178" i="8"/>
  <c r="H178" i="8"/>
  <c r="E178" i="8"/>
  <c r="D178" i="8"/>
  <c r="G178" i="8"/>
  <c r="F178" i="8"/>
  <c r="O166" i="8"/>
  <c r="N166" i="8"/>
  <c r="M166" i="8"/>
  <c r="L166" i="8"/>
  <c r="K166" i="8"/>
  <c r="I166" i="8"/>
  <c r="J166" i="8"/>
  <c r="H166" i="8"/>
  <c r="G166" i="8"/>
  <c r="E166" i="8"/>
  <c r="D166" i="8"/>
  <c r="O154" i="8"/>
  <c r="M154" i="8"/>
  <c r="N154" i="8"/>
  <c r="J154" i="8"/>
  <c r="K154" i="8"/>
  <c r="I154" i="8"/>
  <c r="L154" i="8"/>
  <c r="H154" i="8"/>
  <c r="E154" i="8"/>
  <c r="D154" i="8"/>
  <c r="F154" i="8"/>
  <c r="G154" i="8"/>
  <c r="O142" i="8"/>
  <c r="N142" i="8"/>
  <c r="M142" i="8"/>
  <c r="J142" i="8"/>
  <c r="I142" i="8"/>
  <c r="L142" i="8"/>
  <c r="K142" i="8"/>
  <c r="H142" i="8"/>
  <c r="E142" i="8"/>
  <c r="D142" i="8"/>
  <c r="G142" i="8"/>
  <c r="N130" i="8"/>
  <c r="O130" i="8"/>
  <c r="M130" i="8"/>
  <c r="L130" i="8"/>
  <c r="K130" i="8"/>
  <c r="J130" i="8"/>
  <c r="H130" i="8"/>
  <c r="I130" i="8"/>
  <c r="G130" i="8"/>
  <c r="E130" i="8"/>
  <c r="D130" i="8"/>
  <c r="F130" i="8"/>
  <c r="N118" i="8"/>
  <c r="O118" i="8"/>
  <c r="M118" i="8"/>
  <c r="L118" i="8"/>
  <c r="K118" i="8"/>
  <c r="J118" i="8"/>
  <c r="I118" i="8"/>
  <c r="H118" i="8"/>
  <c r="E118" i="8"/>
  <c r="D118" i="8"/>
  <c r="G118" i="8"/>
  <c r="O106" i="8"/>
  <c r="N106" i="8"/>
  <c r="M106" i="8"/>
  <c r="L106" i="8"/>
  <c r="J106" i="8"/>
  <c r="K106" i="8"/>
  <c r="I106" i="8"/>
  <c r="H106" i="8"/>
  <c r="E106" i="8"/>
  <c r="D106" i="8"/>
  <c r="F106" i="8"/>
  <c r="G106" i="8"/>
  <c r="O94" i="8"/>
  <c r="M94" i="8"/>
  <c r="L94" i="8"/>
  <c r="N94" i="8"/>
  <c r="K94" i="8"/>
  <c r="J94" i="8"/>
  <c r="I94" i="8"/>
  <c r="H94" i="8"/>
  <c r="E94" i="8"/>
  <c r="D94" i="8"/>
  <c r="G94" i="8"/>
  <c r="F94" i="8"/>
  <c r="O82" i="8"/>
  <c r="M82" i="8"/>
  <c r="N82" i="8"/>
  <c r="L82" i="8"/>
  <c r="K82" i="8"/>
  <c r="I82" i="8"/>
  <c r="J82" i="8"/>
  <c r="H82" i="8"/>
  <c r="G82" i="8"/>
  <c r="E82" i="8"/>
  <c r="D82" i="8"/>
  <c r="O70" i="8"/>
  <c r="N70" i="8"/>
  <c r="M70" i="8"/>
  <c r="L70" i="8"/>
  <c r="K70" i="8"/>
  <c r="J70" i="8"/>
  <c r="I70" i="8"/>
  <c r="H70" i="8"/>
  <c r="G70" i="8"/>
  <c r="E70" i="8"/>
  <c r="D70" i="8"/>
  <c r="F70" i="8"/>
  <c r="N58" i="8"/>
  <c r="O58" i="8"/>
  <c r="M58" i="8"/>
  <c r="L58" i="8"/>
  <c r="K58" i="8"/>
  <c r="J58" i="8"/>
  <c r="I58" i="8"/>
  <c r="H58" i="8"/>
  <c r="G58" i="8"/>
  <c r="E58" i="8"/>
  <c r="D58" i="8"/>
  <c r="F58" i="8"/>
  <c r="O46" i="8"/>
  <c r="N46" i="8"/>
  <c r="M46" i="8"/>
  <c r="L46" i="8"/>
  <c r="K46" i="8"/>
  <c r="J46" i="8"/>
  <c r="I46" i="8"/>
  <c r="H46" i="8"/>
  <c r="G46" i="8"/>
  <c r="D46" i="8"/>
  <c r="E46" i="8"/>
  <c r="D730" i="8"/>
  <c r="D718" i="8"/>
  <c r="D706" i="8"/>
  <c r="D694" i="8"/>
  <c r="D682" i="8"/>
  <c r="D670" i="8"/>
  <c r="D658" i="8"/>
  <c r="D646" i="8"/>
  <c r="D634" i="8"/>
  <c r="D622" i="8"/>
  <c r="D610" i="8"/>
  <c r="D598" i="8"/>
  <c r="D586" i="8"/>
  <c r="D574" i="8"/>
  <c r="D562" i="8"/>
  <c r="D550" i="8"/>
  <c r="D538" i="8"/>
  <c r="D526" i="8"/>
  <c r="D514" i="8"/>
  <c r="D502" i="8"/>
  <c r="D490" i="8"/>
  <c r="D478" i="8"/>
  <c r="D466" i="8"/>
  <c r="D454" i="8"/>
  <c r="D442" i="8"/>
  <c r="D430" i="8"/>
  <c r="D418" i="8"/>
  <c r="D406" i="8"/>
  <c r="D394" i="8"/>
  <c r="D382" i="8"/>
  <c r="D370" i="8"/>
  <c r="D356" i="8"/>
  <c r="D342" i="8"/>
  <c r="D328" i="8"/>
  <c r="D313" i="8"/>
  <c r="D299" i="8"/>
  <c r="D284" i="8"/>
  <c r="D270" i="8"/>
  <c r="D256" i="8"/>
  <c r="D241" i="8"/>
  <c r="D227" i="8"/>
  <c r="D212" i="8"/>
  <c r="D198" i="8"/>
  <c r="D184" i="8"/>
  <c r="D169" i="8"/>
  <c r="D155" i="8"/>
  <c r="D140" i="8"/>
  <c r="D126" i="8"/>
  <c r="D112" i="8"/>
  <c r="D97" i="8"/>
  <c r="D83" i="8"/>
  <c r="D68" i="8"/>
  <c r="D54" i="8"/>
  <c r="E728" i="8"/>
  <c r="E713" i="8"/>
  <c r="E696" i="8"/>
  <c r="E680" i="8"/>
  <c r="E665" i="8"/>
  <c r="E648" i="8"/>
  <c r="E632" i="8"/>
  <c r="E617" i="8"/>
  <c r="E600" i="8"/>
  <c r="E584" i="8"/>
  <c r="E569" i="8"/>
  <c r="E552" i="8"/>
  <c r="E536" i="8"/>
  <c r="E521" i="8"/>
  <c r="E504" i="8"/>
  <c r="E488" i="8"/>
  <c r="E473" i="8"/>
  <c r="E456" i="8"/>
  <c r="E440" i="8"/>
  <c r="E425" i="8"/>
  <c r="E408" i="8"/>
  <c r="E392" i="8"/>
  <c r="E377" i="8"/>
  <c r="E360" i="8"/>
  <c r="E343" i="8"/>
  <c r="E327" i="8"/>
  <c r="E307" i="8"/>
  <c r="E291" i="8"/>
  <c r="E271" i="8"/>
  <c r="E235" i="8"/>
  <c r="E219" i="8"/>
  <c r="E199" i="8"/>
  <c r="E183" i="8"/>
  <c r="E163" i="8"/>
  <c r="E147" i="8"/>
  <c r="E126" i="8"/>
  <c r="E87" i="8"/>
  <c r="E64" i="8"/>
  <c r="F732" i="8"/>
  <c r="F670" i="8"/>
  <c r="F640" i="8"/>
  <c r="F607" i="8"/>
  <c r="F574" i="8"/>
  <c r="F535" i="8"/>
  <c r="F491" i="8"/>
  <c r="F447" i="8"/>
  <c r="F361" i="8"/>
  <c r="F319" i="8"/>
  <c r="F275" i="8"/>
  <c r="F223" i="8"/>
  <c r="F164" i="8"/>
  <c r="F96" i="8"/>
  <c r="G586" i="8"/>
  <c r="G444" i="8"/>
  <c r="O735" i="8"/>
  <c r="N735" i="8"/>
  <c r="M735" i="8"/>
  <c r="L735" i="8"/>
  <c r="J735" i="8"/>
  <c r="K735" i="8"/>
  <c r="I735" i="8"/>
  <c r="G735" i="8"/>
  <c r="H735" i="8"/>
  <c r="O639" i="8"/>
  <c r="M639" i="8"/>
  <c r="N639" i="8"/>
  <c r="L639" i="8"/>
  <c r="J639" i="8"/>
  <c r="K639" i="8"/>
  <c r="I639" i="8"/>
  <c r="G639" i="8"/>
  <c r="H639" i="8"/>
  <c r="O567" i="8"/>
  <c r="N567" i="8"/>
  <c r="L567" i="8"/>
  <c r="K567" i="8"/>
  <c r="M567" i="8"/>
  <c r="J567" i="8"/>
  <c r="I567" i="8"/>
  <c r="G567" i="8"/>
  <c r="H567" i="8"/>
  <c r="O507" i="8"/>
  <c r="N507" i="8"/>
  <c r="M507" i="8"/>
  <c r="L507" i="8"/>
  <c r="K507" i="8"/>
  <c r="J507" i="8"/>
  <c r="I507" i="8"/>
  <c r="H507" i="8"/>
  <c r="G507" i="8"/>
  <c r="F507" i="8"/>
  <c r="O411" i="8"/>
  <c r="N411" i="8"/>
  <c r="M411" i="8"/>
  <c r="L411" i="8"/>
  <c r="K411" i="8"/>
  <c r="J411" i="8"/>
  <c r="I411" i="8"/>
  <c r="G411" i="8"/>
  <c r="H411" i="8"/>
  <c r="O315" i="8"/>
  <c r="N315" i="8"/>
  <c r="M315" i="8"/>
  <c r="L315" i="8"/>
  <c r="K315" i="8"/>
  <c r="J315" i="8"/>
  <c r="I315" i="8"/>
  <c r="G315" i="8"/>
  <c r="H315" i="8"/>
  <c r="F315" i="8"/>
  <c r="O255" i="8"/>
  <c r="N255" i="8"/>
  <c r="L255" i="8"/>
  <c r="M255" i="8"/>
  <c r="J255" i="8"/>
  <c r="K255" i="8"/>
  <c r="I255" i="8"/>
  <c r="H255" i="8"/>
  <c r="G255" i="8"/>
  <c r="F255" i="8"/>
  <c r="O195" i="8"/>
  <c r="M195" i="8"/>
  <c r="N195" i="8"/>
  <c r="L195" i="8"/>
  <c r="K195" i="8"/>
  <c r="J195" i="8"/>
  <c r="I195" i="8"/>
  <c r="H195" i="8"/>
  <c r="G195" i="8"/>
  <c r="O123" i="8"/>
  <c r="M123" i="8"/>
  <c r="N123" i="8"/>
  <c r="K123" i="8"/>
  <c r="L123" i="8"/>
  <c r="J123" i="8"/>
  <c r="I123" i="8"/>
  <c r="G123" i="8"/>
  <c r="H123" i="8"/>
  <c r="F123" i="8"/>
  <c r="O51" i="8"/>
  <c r="M51" i="8"/>
  <c r="N51" i="8"/>
  <c r="L51" i="8"/>
  <c r="K51" i="8"/>
  <c r="J51" i="8"/>
  <c r="I51" i="8"/>
  <c r="H51" i="8"/>
  <c r="F51" i="8"/>
  <c r="G51" i="8"/>
  <c r="D711" i="8"/>
  <c r="D639" i="8"/>
  <c r="D591" i="8"/>
  <c r="D519" i="8"/>
  <c r="D483" i="8"/>
  <c r="D435" i="8"/>
  <c r="D399" i="8"/>
  <c r="D219" i="8"/>
  <c r="O729" i="8"/>
  <c r="M729" i="8"/>
  <c r="L729" i="8"/>
  <c r="N729" i="8"/>
  <c r="K729" i="8"/>
  <c r="J729" i="8"/>
  <c r="I729" i="8"/>
  <c r="H729" i="8"/>
  <c r="F729" i="8"/>
  <c r="G729" i="8"/>
  <c r="O717" i="8"/>
  <c r="N717" i="8"/>
  <c r="M717" i="8"/>
  <c r="K717" i="8"/>
  <c r="L717" i="8"/>
  <c r="I717" i="8"/>
  <c r="H717" i="8"/>
  <c r="J717" i="8"/>
  <c r="G717" i="8"/>
  <c r="F717" i="8"/>
  <c r="O705" i="8"/>
  <c r="N705" i="8"/>
  <c r="L705" i="8"/>
  <c r="M705" i="8"/>
  <c r="I705" i="8"/>
  <c r="J705" i="8"/>
  <c r="K705" i="8"/>
  <c r="H705" i="8"/>
  <c r="G705" i="8"/>
  <c r="O693" i="8"/>
  <c r="N693" i="8"/>
  <c r="M693" i="8"/>
  <c r="L693" i="8"/>
  <c r="K693" i="8"/>
  <c r="I693" i="8"/>
  <c r="J693" i="8"/>
  <c r="H693" i="8"/>
  <c r="O681" i="8"/>
  <c r="M681" i="8"/>
  <c r="N681" i="8"/>
  <c r="L681" i="8"/>
  <c r="K681" i="8"/>
  <c r="I681" i="8"/>
  <c r="J681" i="8"/>
  <c r="H681" i="8"/>
  <c r="G681" i="8"/>
  <c r="F681" i="8"/>
  <c r="O669" i="8"/>
  <c r="M669" i="8"/>
  <c r="N669" i="8"/>
  <c r="L669" i="8"/>
  <c r="K669" i="8"/>
  <c r="I669" i="8"/>
  <c r="J669" i="8"/>
  <c r="H669" i="8"/>
  <c r="O657" i="8"/>
  <c r="N657" i="8"/>
  <c r="M657" i="8"/>
  <c r="L657" i="8"/>
  <c r="I657" i="8"/>
  <c r="K657" i="8"/>
  <c r="H657" i="8"/>
  <c r="J657" i="8"/>
  <c r="G657" i="8"/>
  <c r="O645" i="8"/>
  <c r="N645" i="8"/>
  <c r="L645" i="8"/>
  <c r="M645" i="8"/>
  <c r="K645" i="8"/>
  <c r="J645" i="8"/>
  <c r="I645" i="8"/>
  <c r="H645" i="8"/>
  <c r="G645" i="8"/>
  <c r="F645" i="8"/>
  <c r="O633" i="8"/>
  <c r="N633" i="8"/>
  <c r="M633" i="8"/>
  <c r="L633" i="8"/>
  <c r="K633" i="8"/>
  <c r="I633" i="8"/>
  <c r="J633" i="8"/>
  <c r="H633" i="8"/>
  <c r="G633" i="8"/>
  <c r="O621" i="8"/>
  <c r="N621" i="8"/>
  <c r="M621" i="8"/>
  <c r="K621" i="8"/>
  <c r="L621" i="8"/>
  <c r="J621" i="8"/>
  <c r="I621" i="8"/>
  <c r="H621" i="8"/>
  <c r="F621" i="8"/>
  <c r="O609" i="8"/>
  <c r="M609" i="8"/>
  <c r="N609" i="8"/>
  <c r="I609" i="8"/>
  <c r="L609" i="8"/>
  <c r="K609" i="8"/>
  <c r="J609" i="8"/>
  <c r="H609" i="8"/>
  <c r="F609" i="8"/>
  <c r="G609" i="8"/>
  <c r="O597" i="8"/>
  <c r="N597" i="8"/>
  <c r="L597" i="8"/>
  <c r="M597" i="8"/>
  <c r="K597" i="8"/>
  <c r="J597" i="8"/>
  <c r="I597" i="8"/>
  <c r="H597" i="8"/>
  <c r="F597" i="8"/>
  <c r="G597" i="8"/>
  <c r="O585" i="8"/>
  <c r="N585" i="8"/>
  <c r="M585" i="8"/>
  <c r="L585" i="8"/>
  <c r="K585" i="8"/>
  <c r="I585" i="8"/>
  <c r="J585" i="8"/>
  <c r="H585" i="8"/>
  <c r="F585" i="8"/>
  <c r="G585" i="8"/>
  <c r="O573" i="8"/>
  <c r="N573" i="8"/>
  <c r="M573" i="8"/>
  <c r="K573" i="8"/>
  <c r="L573" i="8"/>
  <c r="J573" i="8"/>
  <c r="I573" i="8"/>
  <c r="H573" i="8"/>
  <c r="G573" i="8"/>
  <c r="F573" i="8"/>
  <c r="O561" i="8"/>
  <c r="N561" i="8"/>
  <c r="M561" i="8"/>
  <c r="L561" i="8"/>
  <c r="I561" i="8"/>
  <c r="K561" i="8"/>
  <c r="J561" i="8"/>
  <c r="H561" i="8"/>
  <c r="G561" i="8"/>
  <c r="O549" i="8"/>
  <c r="N549" i="8"/>
  <c r="M549" i="8"/>
  <c r="K549" i="8"/>
  <c r="L549" i="8"/>
  <c r="J549" i="8"/>
  <c r="I549" i="8"/>
  <c r="H549" i="8"/>
  <c r="G549" i="8"/>
  <c r="O537" i="8"/>
  <c r="N537" i="8"/>
  <c r="M537" i="8"/>
  <c r="K537" i="8"/>
  <c r="L537" i="8"/>
  <c r="I537" i="8"/>
  <c r="J537" i="8"/>
  <c r="H537" i="8"/>
  <c r="G537" i="8"/>
  <c r="F537" i="8"/>
  <c r="O525" i="8"/>
  <c r="M525" i="8"/>
  <c r="N525" i="8"/>
  <c r="L525" i="8"/>
  <c r="K525" i="8"/>
  <c r="J525" i="8"/>
  <c r="I525" i="8"/>
  <c r="H525" i="8"/>
  <c r="G525" i="8"/>
  <c r="O513" i="8"/>
  <c r="N513" i="8"/>
  <c r="M513" i="8"/>
  <c r="L513" i="8"/>
  <c r="I513" i="8"/>
  <c r="K513" i="8"/>
  <c r="J513" i="8"/>
  <c r="H513" i="8"/>
  <c r="G513" i="8"/>
  <c r="O501" i="8"/>
  <c r="N501" i="8"/>
  <c r="L501" i="8"/>
  <c r="M501" i="8"/>
  <c r="K501" i="8"/>
  <c r="J501" i="8"/>
  <c r="I501" i="8"/>
  <c r="H501" i="8"/>
  <c r="G501" i="8"/>
  <c r="F501" i="8"/>
  <c r="O489" i="8"/>
  <c r="N489" i="8"/>
  <c r="L489" i="8"/>
  <c r="M489" i="8"/>
  <c r="K489" i="8"/>
  <c r="I489" i="8"/>
  <c r="J489" i="8"/>
  <c r="H489" i="8"/>
  <c r="F489" i="8"/>
  <c r="G489" i="8"/>
  <c r="O477" i="8"/>
  <c r="N477" i="8"/>
  <c r="M477" i="8"/>
  <c r="L477" i="8"/>
  <c r="K477" i="8"/>
  <c r="J477" i="8"/>
  <c r="I477" i="8"/>
  <c r="H477" i="8"/>
  <c r="G477" i="8"/>
  <c r="O465" i="8"/>
  <c r="M465" i="8"/>
  <c r="L465" i="8"/>
  <c r="N465" i="8"/>
  <c r="I465" i="8"/>
  <c r="K465" i="8"/>
  <c r="J465" i="8"/>
  <c r="H465" i="8"/>
  <c r="G465" i="8"/>
  <c r="F465" i="8"/>
  <c r="O453" i="8"/>
  <c r="N453" i="8"/>
  <c r="L453" i="8"/>
  <c r="K453" i="8"/>
  <c r="M453" i="8"/>
  <c r="J453" i="8"/>
  <c r="I453" i="8"/>
  <c r="H453" i="8"/>
  <c r="G453" i="8"/>
  <c r="O441" i="8"/>
  <c r="N441" i="8"/>
  <c r="M441" i="8"/>
  <c r="L441" i="8"/>
  <c r="K441" i="8"/>
  <c r="I441" i="8"/>
  <c r="H441" i="8"/>
  <c r="J441" i="8"/>
  <c r="G441" i="8"/>
  <c r="O429" i="8"/>
  <c r="N429" i="8"/>
  <c r="M429" i="8"/>
  <c r="L429" i="8"/>
  <c r="I429" i="8"/>
  <c r="J429" i="8"/>
  <c r="H429" i="8"/>
  <c r="K429" i="8"/>
  <c r="G429" i="8"/>
  <c r="F429" i="8"/>
  <c r="O417" i="8"/>
  <c r="N417" i="8"/>
  <c r="M417" i="8"/>
  <c r="L417" i="8"/>
  <c r="J417" i="8"/>
  <c r="I417" i="8"/>
  <c r="K417" i="8"/>
  <c r="H417" i="8"/>
  <c r="F417" i="8"/>
  <c r="G417" i="8"/>
  <c r="O405" i="8"/>
  <c r="N405" i="8"/>
  <c r="M405" i="8"/>
  <c r="L405" i="8"/>
  <c r="K405" i="8"/>
  <c r="I405" i="8"/>
  <c r="J405" i="8"/>
  <c r="H405" i="8"/>
  <c r="G405" i="8"/>
  <c r="O393" i="8"/>
  <c r="N393" i="8"/>
  <c r="M393" i="8"/>
  <c r="L393" i="8"/>
  <c r="K393" i="8"/>
  <c r="J393" i="8"/>
  <c r="I393" i="8"/>
  <c r="H393" i="8"/>
  <c r="F393" i="8"/>
  <c r="G393" i="8"/>
  <c r="O381" i="8"/>
  <c r="N381" i="8"/>
  <c r="M381" i="8"/>
  <c r="L381" i="8"/>
  <c r="K381" i="8"/>
  <c r="I381" i="8"/>
  <c r="J381" i="8"/>
  <c r="H381" i="8"/>
  <c r="G381" i="8"/>
  <c r="O369" i="8"/>
  <c r="N369" i="8"/>
  <c r="M369" i="8"/>
  <c r="L369" i="8"/>
  <c r="J369" i="8"/>
  <c r="K369" i="8"/>
  <c r="I369" i="8"/>
  <c r="H369" i="8"/>
  <c r="G369" i="8"/>
  <c r="O357" i="8"/>
  <c r="N357" i="8"/>
  <c r="M357" i="8"/>
  <c r="L357" i="8"/>
  <c r="K357" i="8"/>
  <c r="J357" i="8"/>
  <c r="I357" i="8"/>
  <c r="F357" i="8"/>
  <c r="G357" i="8"/>
  <c r="H357" i="8"/>
  <c r="O345" i="8"/>
  <c r="N345" i="8"/>
  <c r="L345" i="8"/>
  <c r="M345" i="8"/>
  <c r="K345" i="8"/>
  <c r="I345" i="8"/>
  <c r="J345" i="8"/>
  <c r="H345" i="8"/>
  <c r="G345" i="8"/>
  <c r="F345" i="8"/>
  <c r="O333" i="8"/>
  <c r="N333" i="8"/>
  <c r="M333" i="8"/>
  <c r="L333" i="8"/>
  <c r="K333" i="8"/>
  <c r="J333" i="8"/>
  <c r="I333" i="8"/>
  <c r="H333" i="8"/>
  <c r="G333" i="8"/>
  <c r="O321" i="8"/>
  <c r="N321" i="8"/>
  <c r="L321" i="8"/>
  <c r="M321" i="8"/>
  <c r="K321" i="8"/>
  <c r="J321" i="8"/>
  <c r="I321" i="8"/>
  <c r="H321" i="8"/>
  <c r="G321" i="8"/>
  <c r="F321" i="8"/>
  <c r="O309" i="8"/>
  <c r="N309" i="8"/>
  <c r="L309" i="8"/>
  <c r="M309" i="8"/>
  <c r="K309" i="8"/>
  <c r="J309" i="8"/>
  <c r="I309" i="8"/>
  <c r="G309" i="8"/>
  <c r="H309" i="8"/>
  <c r="O297" i="8"/>
  <c r="N297" i="8"/>
  <c r="L297" i="8"/>
  <c r="M297" i="8"/>
  <c r="K297" i="8"/>
  <c r="I297" i="8"/>
  <c r="H297" i="8"/>
  <c r="J297" i="8"/>
  <c r="G297" i="8"/>
  <c r="O285" i="8"/>
  <c r="N285" i="8"/>
  <c r="L285" i="8"/>
  <c r="M285" i="8"/>
  <c r="K285" i="8"/>
  <c r="J285" i="8"/>
  <c r="I285" i="8"/>
  <c r="H285" i="8"/>
  <c r="F285" i="8"/>
  <c r="G285" i="8"/>
  <c r="O273" i="8"/>
  <c r="N273" i="8"/>
  <c r="L273" i="8"/>
  <c r="M273" i="8"/>
  <c r="J273" i="8"/>
  <c r="K273" i="8"/>
  <c r="H273" i="8"/>
  <c r="I273" i="8"/>
  <c r="G273" i="8"/>
  <c r="F273" i="8"/>
  <c r="O261" i="8"/>
  <c r="N261" i="8"/>
  <c r="L261" i="8"/>
  <c r="M261" i="8"/>
  <c r="K261" i="8"/>
  <c r="J261" i="8"/>
  <c r="I261" i="8"/>
  <c r="H261" i="8"/>
  <c r="G261" i="8"/>
  <c r="O249" i="8"/>
  <c r="N249" i="8"/>
  <c r="L249" i="8"/>
  <c r="J249" i="8"/>
  <c r="M249" i="8"/>
  <c r="K249" i="8"/>
  <c r="I249" i="8"/>
  <c r="H249" i="8"/>
  <c r="G249" i="8"/>
  <c r="F249" i="8"/>
  <c r="O237" i="8"/>
  <c r="N237" i="8"/>
  <c r="L237" i="8"/>
  <c r="M237" i="8"/>
  <c r="K237" i="8"/>
  <c r="J237" i="8"/>
  <c r="I237" i="8"/>
  <c r="H237" i="8"/>
  <c r="G237" i="8"/>
  <c r="O225" i="8"/>
  <c r="M225" i="8"/>
  <c r="L225" i="8"/>
  <c r="N225" i="8"/>
  <c r="J225" i="8"/>
  <c r="K225" i="8"/>
  <c r="I225" i="8"/>
  <c r="H225" i="8"/>
  <c r="G225" i="8"/>
  <c r="O213" i="8"/>
  <c r="N213" i="8"/>
  <c r="L213" i="8"/>
  <c r="M213" i="8"/>
  <c r="J213" i="8"/>
  <c r="K213" i="8"/>
  <c r="I213" i="8"/>
  <c r="F213" i="8"/>
  <c r="G213" i="8"/>
  <c r="H213" i="8"/>
  <c r="O201" i="8"/>
  <c r="N201" i="8"/>
  <c r="M201" i="8"/>
  <c r="L201" i="8"/>
  <c r="J201" i="8"/>
  <c r="I201" i="8"/>
  <c r="K201" i="8"/>
  <c r="H201" i="8"/>
  <c r="G201" i="8"/>
  <c r="F201" i="8"/>
  <c r="O189" i="8"/>
  <c r="N189" i="8"/>
  <c r="M189" i="8"/>
  <c r="L189" i="8"/>
  <c r="K189" i="8"/>
  <c r="I189" i="8"/>
  <c r="J189" i="8"/>
  <c r="H189" i="8"/>
  <c r="G189" i="8"/>
  <c r="O177" i="8"/>
  <c r="N177" i="8"/>
  <c r="M177" i="8"/>
  <c r="L177" i="8"/>
  <c r="K177" i="8"/>
  <c r="J177" i="8"/>
  <c r="H177" i="8"/>
  <c r="I177" i="8"/>
  <c r="G177" i="8"/>
  <c r="F177" i="8"/>
  <c r="O165" i="8"/>
  <c r="N165" i="8"/>
  <c r="L165" i="8"/>
  <c r="J165" i="8"/>
  <c r="M165" i="8"/>
  <c r="K165" i="8"/>
  <c r="I165" i="8"/>
  <c r="H165" i="8"/>
  <c r="G165" i="8"/>
  <c r="F165" i="8"/>
  <c r="O153" i="8"/>
  <c r="N153" i="8"/>
  <c r="L153" i="8"/>
  <c r="M153" i="8"/>
  <c r="K153" i="8"/>
  <c r="J153" i="8"/>
  <c r="I153" i="8"/>
  <c r="F153" i="8"/>
  <c r="H153" i="8"/>
  <c r="G153" i="8"/>
  <c r="O141" i="8"/>
  <c r="N141" i="8"/>
  <c r="M141" i="8"/>
  <c r="L141" i="8"/>
  <c r="J141" i="8"/>
  <c r="K141" i="8"/>
  <c r="I141" i="8"/>
  <c r="H141" i="8"/>
  <c r="G141" i="8"/>
  <c r="F141" i="8"/>
  <c r="O129" i="8"/>
  <c r="N129" i="8"/>
  <c r="M129" i="8"/>
  <c r="K129" i="8"/>
  <c r="L129" i="8"/>
  <c r="J129" i="8"/>
  <c r="H129" i="8"/>
  <c r="I129" i="8"/>
  <c r="G129" i="8"/>
  <c r="F129" i="8"/>
  <c r="O117" i="8"/>
  <c r="N117" i="8"/>
  <c r="M117" i="8"/>
  <c r="L117" i="8"/>
  <c r="J117" i="8"/>
  <c r="I117" i="8"/>
  <c r="K117" i="8"/>
  <c r="H117" i="8"/>
  <c r="G117" i="8"/>
  <c r="F117" i="8"/>
  <c r="O105" i="8"/>
  <c r="N105" i="8"/>
  <c r="M105" i="8"/>
  <c r="L105" i="8"/>
  <c r="J105" i="8"/>
  <c r="K105" i="8"/>
  <c r="I105" i="8"/>
  <c r="H105" i="8"/>
  <c r="F105" i="8"/>
  <c r="G105" i="8"/>
  <c r="O93" i="8"/>
  <c r="N93" i="8"/>
  <c r="L93" i="8"/>
  <c r="M93" i="8"/>
  <c r="K93" i="8"/>
  <c r="J93" i="8"/>
  <c r="I93" i="8"/>
  <c r="H93" i="8"/>
  <c r="G93" i="8"/>
  <c r="F93" i="8"/>
  <c r="O81" i="8"/>
  <c r="N81" i="8"/>
  <c r="L81" i="8"/>
  <c r="M81" i="8"/>
  <c r="K81" i="8"/>
  <c r="I81" i="8"/>
  <c r="J81" i="8"/>
  <c r="H81" i="8"/>
  <c r="G81" i="8"/>
  <c r="F81" i="8"/>
  <c r="O69" i="8"/>
  <c r="N69" i="8"/>
  <c r="L69" i="8"/>
  <c r="M69" i="8"/>
  <c r="J69" i="8"/>
  <c r="K69" i="8"/>
  <c r="I69" i="8"/>
  <c r="H69" i="8"/>
  <c r="G69" i="8"/>
  <c r="F69" i="8"/>
  <c r="O57" i="8"/>
  <c r="N57" i="8"/>
  <c r="M57" i="8"/>
  <c r="L57" i="8"/>
  <c r="K57" i="8"/>
  <c r="J57" i="8"/>
  <c r="I57" i="8"/>
  <c r="G57" i="8"/>
  <c r="H57" i="8"/>
  <c r="F57" i="8"/>
  <c r="O45" i="8"/>
  <c r="N45" i="8"/>
  <c r="L45" i="8"/>
  <c r="M45" i="8"/>
  <c r="J45" i="8"/>
  <c r="K45" i="8"/>
  <c r="I45" i="8"/>
  <c r="H45" i="8"/>
  <c r="G45" i="8"/>
  <c r="E45" i="8"/>
  <c r="F45" i="8"/>
  <c r="D729" i="8"/>
  <c r="D717" i="8"/>
  <c r="D705" i="8"/>
  <c r="D693" i="8"/>
  <c r="D681" i="8"/>
  <c r="D669" i="8"/>
  <c r="D657" i="8"/>
  <c r="D645" i="8"/>
  <c r="D633" i="8"/>
  <c r="D621" i="8"/>
  <c r="D609" i="8"/>
  <c r="D597" i="8"/>
  <c r="D585" i="8"/>
  <c r="D573" i="8"/>
  <c r="D561" i="8"/>
  <c r="D549" i="8"/>
  <c r="D537" i="8"/>
  <c r="D525" i="8"/>
  <c r="D513" i="8"/>
  <c r="D501" i="8"/>
  <c r="D489" i="8"/>
  <c r="D477" i="8"/>
  <c r="D465" i="8"/>
  <c r="D453" i="8"/>
  <c r="D441" i="8"/>
  <c r="D429" i="8"/>
  <c r="D417" i="8"/>
  <c r="D405" i="8"/>
  <c r="D393" i="8"/>
  <c r="D381" i="8"/>
  <c r="D369" i="8"/>
  <c r="D355" i="8"/>
  <c r="D341" i="8"/>
  <c r="D327" i="8"/>
  <c r="D312" i="8"/>
  <c r="D297" i="8"/>
  <c r="D283" i="8"/>
  <c r="D269" i="8"/>
  <c r="D255" i="8"/>
  <c r="D240" i="8"/>
  <c r="D225" i="8"/>
  <c r="D211" i="8"/>
  <c r="D197" i="8"/>
  <c r="D183" i="8"/>
  <c r="D168" i="8"/>
  <c r="D153" i="8"/>
  <c r="D139" i="8"/>
  <c r="D125" i="8"/>
  <c r="D111" i="8"/>
  <c r="D96" i="8"/>
  <c r="D81" i="8"/>
  <c r="D67" i="8"/>
  <c r="D53" i="8"/>
  <c r="E727" i="8"/>
  <c r="E712" i="8"/>
  <c r="E695" i="8"/>
  <c r="E679" i="8"/>
  <c r="E664" i="8"/>
  <c r="E647" i="8"/>
  <c r="E631" i="8"/>
  <c r="E616" i="8"/>
  <c r="E599" i="8"/>
  <c r="E583" i="8"/>
  <c r="E568" i="8"/>
  <c r="E551" i="8"/>
  <c r="E535" i="8"/>
  <c r="E520" i="8"/>
  <c r="E503" i="8"/>
  <c r="E487" i="8"/>
  <c r="E472" i="8"/>
  <c r="E455" i="8"/>
  <c r="E439" i="8"/>
  <c r="E424" i="8"/>
  <c r="E407" i="8"/>
  <c r="E391" i="8"/>
  <c r="E376" i="8"/>
  <c r="E359" i="8"/>
  <c r="E342" i="8"/>
  <c r="E324" i="8"/>
  <c r="E306" i="8"/>
  <c r="E288" i="8"/>
  <c r="E270" i="8"/>
  <c r="E252" i="8"/>
  <c r="E234" i="8"/>
  <c r="E216" i="8"/>
  <c r="E198" i="8"/>
  <c r="E180" i="8"/>
  <c r="E162" i="8"/>
  <c r="E144" i="8"/>
  <c r="E125" i="8"/>
  <c r="E103" i="8"/>
  <c r="E83" i="8"/>
  <c r="E63" i="8"/>
  <c r="F731" i="8"/>
  <c r="F698" i="8"/>
  <c r="F669" i="8"/>
  <c r="F639" i="8"/>
  <c r="F604" i="8"/>
  <c r="F567" i="8"/>
  <c r="F527" i="8"/>
  <c r="F483" i="8"/>
  <c r="F441" i="8"/>
  <c r="F397" i="8"/>
  <c r="F355" i="8"/>
  <c r="F311" i="8"/>
  <c r="F267" i="8"/>
  <c r="F217" i="8"/>
  <c r="F158" i="8"/>
  <c r="F92" i="8"/>
  <c r="G662" i="8"/>
  <c r="G582" i="8"/>
  <c r="G420" i="8"/>
  <c r="G23" i="4"/>
  <c r="G27" i="4"/>
  <c r="G24" i="4" s="1"/>
  <c r="G31" i="4"/>
  <c r="G35" i="4" s="1"/>
  <c r="G32" i="4" s="1"/>
  <c r="G21" i="4"/>
  <c r="G20" i="4"/>
  <c r="E102" i="8" l="1"/>
  <c r="E592" i="8"/>
  <c r="F718" i="8"/>
  <c r="E501" i="8"/>
  <c r="E678" i="8"/>
  <c r="E630" i="8"/>
  <c r="G570" i="8"/>
  <c r="E486" i="8"/>
  <c r="D354" i="8"/>
  <c r="E305" i="8"/>
  <c r="D161" i="8"/>
  <c r="E544" i="8"/>
  <c r="E448" i="8"/>
  <c r="E316" i="8"/>
  <c r="E736" i="8"/>
  <c r="D531" i="8"/>
  <c r="D675" i="8"/>
  <c r="D567" i="8"/>
  <c r="F290" i="8"/>
  <c r="E688" i="8"/>
  <c r="F265" i="8"/>
  <c r="F735" i="8"/>
  <c r="F565" i="8"/>
  <c r="E732" i="8"/>
  <c r="G708" i="8"/>
  <c r="G648" i="8"/>
  <c r="D132" i="8"/>
  <c r="D563" i="8"/>
  <c r="E527" i="8"/>
  <c r="D479" i="8"/>
  <c r="D443" i="8"/>
  <c r="D383" i="8"/>
  <c r="D359" i="8"/>
  <c r="E287" i="8"/>
  <c r="D239" i="8"/>
  <c r="F334" i="8"/>
  <c r="E549" i="8"/>
  <c r="D357" i="8"/>
  <c r="D285" i="8"/>
  <c r="D189" i="8"/>
  <c r="D117" i="8"/>
  <c r="E57" i="8"/>
  <c r="D671" i="8"/>
  <c r="F633" i="8"/>
  <c r="E453" i="8"/>
  <c r="D704" i="8"/>
  <c r="D695" i="8"/>
  <c r="E645" i="8"/>
  <c r="E333" i="8"/>
  <c r="E703" i="8"/>
  <c r="E655" i="8"/>
  <c r="E559" i="8"/>
  <c r="E463" i="8"/>
  <c r="E415" i="8"/>
  <c r="D319" i="8"/>
  <c r="F211" i="8"/>
  <c r="F151" i="8"/>
  <c r="D103" i="8"/>
  <c r="E609" i="8"/>
  <c r="E489" i="8"/>
  <c r="F369" i="8"/>
  <c r="G728" i="8"/>
  <c r="D512" i="8"/>
  <c r="F392" i="8"/>
  <c r="E676" i="8"/>
  <c r="E580" i="8"/>
  <c r="E484" i="8"/>
  <c r="E388" i="8"/>
  <c r="E340" i="8"/>
  <c r="D280" i="8"/>
  <c r="E232" i="8"/>
  <c r="E196" i="8"/>
  <c r="D136" i="8"/>
  <c r="D64" i="8"/>
  <c r="D247" i="8"/>
  <c r="E579" i="8"/>
  <c r="E483" i="8"/>
  <c r="E435" i="8"/>
  <c r="E411" i="8"/>
  <c r="G730" i="8"/>
  <c r="G669" i="8"/>
  <c r="F654" i="8"/>
  <c r="E534" i="8"/>
  <c r="D138" i="8"/>
  <c r="E640" i="8"/>
  <c r="E400" i="8"/>
  <c r="E687" i="8"/>
  <c r="D615" i="8"/>
  <c r="E50" i="8"/>
  <c r="D109" i="8"/>
  <c r="F481" i="8"/>
  <c r="F696" i="8"/>
  <c r="D635" i="8"/>
  <c r="D503" i="8"/>
  <c r="D431" i="8"/>
  <c r="D311" i="8"/>
  <c r="E179" i="8"/>
  <c r="E405" i="8"/>
  <c r="D249" i="8"/>
  <c r="E81" i="8"/>
  <c r="G693" i="8"/>
  <c r="D321" i="8"/>
  <c r="E623" i="8"/>
  <c r="D261" i="8"/>
  <c r="E607" i="8"/>
  <c r="F439" i="8"/>
  <c r="F247" i="8"/>
  <c r="F127" i="8"/>
  <c r="E537" i="8"/>
  <c r="E309" i="8"/>
  <c r="E452" i="8"/>
  <c r="E628" i="8"/>
  <c r="E436" i="8"/>
  <c r="E304" i="8"/>
  <c r="D208" i="8"/>
  <c r="E100" i="8"/>
  <c r="E189" i="8"/>
  <c r="E471" i="8"/>
  <c r="E399" i="8"/>
  <c r="E375" i="8"/>
  <c r="E351" i="8"/>
  <c r="D315" i="8"/>
  <c r="F279" i="8"/>
  <c r="E255" i="8"/>
  <c r="D231" i="8"/>
  <c r="F195" i="8"/>
  <c r="E159" i="8"/>
  <c r="E135" i="8"/>
  <c r="E99" i="8"/>
  <c r="D63" i="8"/>
  <c r="D340" i="8"/>
  <c r="F549" i="8"/>
  <c r="F627" i="8"/>
  <c r="E555" i="8"/>
  <c r="F554" i="8"/>
  <c r="F134" i="8"/>
  <c r="D233" i="8"/>
  <c r="E280" i="8"/>
  <c r="E639" i="8"/>
  <c r="F495" i="8"/>
  <c r="F626" i="8"/>
  <c r="F685" i="8"/>
  <c r="F505" i="8"/>
  <c r="F433" i="8"/>
  <c r="D349" i="8"/>
  <c r="F289" i="8"/>
  <c r="D265" i="8"/>
  <c r="D217" i="8"/>
  <c r="F193" i="8"/>
  <c r="D145" i="8"/>
  <c r="D121" i="8"/>
  <c r="D61" i="8"/>
  <c r="D210" i="8"/>
  <c r="E269" i="8"/>
  <c r="F189" i="8"/>
  <c r="E672" i="8"/>
  <c r="E636" i="8"/>
  <c r="E612" i="8"/>
  <c r="E588" i="8"/>
  <c r="G564" i="8"/>
  <c r="E540" i="8"/>
  <c r="E516" i="8"/>
  <c r="E480" i="8"/>
  <c r="E444" i="8"/>
  <c r="E420" i="8"/>
  <c r="E384" i="8"/>
  <c r="D360" i="8"/>
  <c r="E336" i="8"/>
  <c r="E312" i="8"/>
  <c r="D288" i="8"/>
  <c r="E264" i="8"/>
  <c r="E240" i="8"/>
  <c r="D216" i="8"/>
  <c r="E192" i="8"/>
  <c r="E168" i="8"/>
  <c r="D144" i="8"/>
  <c r="D108" i="8"/>
  <c r="F60" i="8"/>
  <c r="D204" i="8"/>
  <c r="F724" i="8"/>
  <c r="E611" i="8"/>
  <c r="E491" i="8"/>
  <c r="E347" i="8"/>
  <c r="E299" i="8"/>
  <c r="E239" i="8"/>
  <c r="E191" i="8"/>
  <c r="D143" i="8"/>
  <c r="E95" i="8"/>
  <c r="D47" i="8"/>
  <c r="D95" i="8"/>
  <c r="E357" i="8"/>
  <c r="E587" i="8"/>
  <c r="F455" i="8"/>
  <c r="E335" i="8"/>
  <c r="D287" i="8"/>
  <c r="F251" i="8"/>
  <c r="E203" i="8"/>
  <c r="E155" i="8"/>
  <c r="E107" i="8"/>
  <c r="F706" i="8"/>
  <c r="F646" i="8"/>
  <c r="F562" i="8"/>
  <c r="F406" i="8"/>
  <c r="F166" i="8"/>
  <c r="F118" i="8"/>
  <c r="D305" i="8"/>
  <c r="E693" i="8"/>
  <c r="E136" i="8"/>
  <c r="E717" i="8"/>
  <c r="E477" i="8"/>
  <c r="E273" i="8"/>
  <c r="F225" i="8"/>
  <c r="E201" i="8"/>
  <c r="E165" i="8"/>
  <c r="E129" i="8"/>
  <c r="E105" i="8"/>
  <c r="D69" i="8"/>
  <c r="D181" i="8"/>
  <c r="E575" i="8"/>
  <c r="E233" i="8"/>
  <c r="F395" i="8"/>
  <c r="E692" i="8"/>
  <c r="D428" i="8"/>
  <c r="D308" i="8"/>
  <c r="D236" i="8"/>
  <c r="D92" i="8"/>
  <c r="D276" i="8"/>
  <c r="E225" i="8"/>
  <c r="G654" i="8"/>
  <c r="E681" i="8"/>
  <c r="E441" i="8"/>
  <c r="F297" i="8"/>
  <c r="D268" i="8"/>
  <c r="D52" i="8"/>
  <c r="E438" i="8"/>
  <c r="E215" i="8"/>
  <c r="E683" i="8"/>
  <c r="F657" i="8"/>
  <c r="E525" i="8"/>
  <c r="F405" i="8"/>
  <c r="E644" i="8"/>
  <c r="F666" i="8"/>
  <c r="F306" i="8"/>
  <c r="E431" i="8"/>
  <c r="E93" i="8"/>
  <c r="F659" i="8"/>
  <c r="E633" i="8"/>
  <c r="F513" i="8"/>
  <c r="F333" i="8"/>
  <c r="H572" i="8"/>
  <c r="L572" i="8"/>
  <c r="K572" i="8"/>
  <c r="N572" i="8"/>
  <c r="G620" i="8"/>
  <c r="I620" i="8"/>
  <c r="J620" i="8"/>
  <c r="M620" i="8"/>
  <c r="O620" i="8"/>
  <c r="H680" i="8"/>
  <c r="J680" i="8"/>
  <c r="L680" i="8"/>
  <c r="N680" i="8"/>
  <c r="F351" i="8"/>
  <c r="E519" i="8"/>
  <c r="E615" i="8"/>
  <c r="D392" i="8"/>
  <c r="D728" i="8"/>
  <c r="F68" i="8"/>
  <c r="H68" i="8"/>
  <c r="I68" i="8"/>
  <c r="L68" i="8"/>
  <c r="N68" i="8"/>
  <c r="E140" i="8"/>
  <c r="G140" i="8"/>
  <c r="I140" i="8"/>
  <c r="K140" i="8"/>
  <c r="M140" i="8"/>
  <c r="O140" i="8"/>
  <c r="F212" i="8"/>
  <c r="H212" i="8"/>
  <c r="I212" i="8"/>
  <c r="L212" i="8"/>
  <c r="N212" i="8"/>
  <c r="E284" i="8"/>
  <c r="G284" i="8"/>
  <c r="J284" i="8"/>
  <c r="K284" i="8"/>
  <c r="M284" i="8"/>
  <c r="O284" i="8"/>
  <c r="G368" i="8"/>
  <c r="J368" i="8"/>
  <c r="K368" i="8"/>
  <c r="M368" i="8"/>
  <c r="O368" i="8"/>
  <c r="G416" i="8"/>
  <c r="I416" i="8"/>
  <c r="K416" i="8"/>
  <c r="M416" i="8"/>
  <c r="O416" i="8"/>
  <c r="G476" i="8"/>
  <c r="I476" i="8"/>
  <c r="J476" i="8"/>
  <c r="M476" i="8"/>
  <c r="O476" i="8"/>
  <c r="H536" i="8"/>
  <c r="L536" i="8"/>
  <c r="K536" i="8"/>
  <c r="N536" i="8"/>
  <c r="F608" i="8"/>
  <c r="I608" i="8"/>
  <c r="J608" i="8"/>
  <c r="M608" i="8"/>
  <c r="O608" i="8"/>
  <c r="G656" i="8"/>
  <c r="L656" i="8"/>
  <c r="K656" i="8"/>
  <c r="M656" i="8"/>
  <c r="F716" i="8"/>
  <c r="I716" i="8"/>
  <c r="J716" i="8"/>
  <c r="K716" i="8"/>
  <c r="N716" i="8"/>
  <c r="I711" i="8"/>
  <c r="H711" i="8"/>
  <c r="K711" i="8"/>
  <c r="M711" i="8"/>
  <c r="O711" i="8"/>
  <c r="F588" i="8"/>
  <c r="D65" i="8"/>
  <c r="D137" i="8"/>
  <c r="D281" i="8"/>
  <c r="E389" i="8"/>
  <c r="E485" i="8"/>
  <c r="E581" i="8"/>
  <c r="E677" i="8"/>
  <c r="D380" i="8"/>
  <c r="D560" i="8"/>
  <c r="E417" i="8"/>
  <c r="F705" i="8"/>
  <c r="E208" i="8"/>
  <c r="F522" i="8"/>
  <c r="E345" i="8"/>
  <c r="E573" i="8"/>
  <c r="G621" i="8"/>
  <c r="E671" i="8"/>
  <c r="E596" i="8"/>
  <c r="E621" i="8"/>
  <c r="E114" i="8"/>
  <c r="F80" i="8"/>
  <c r="D296" i="8"/>
  <c r="E548" i="8"/>
  <c r="E124" i="8"/>
  <c r="D66" i="8"/>
  <c r="D93" i="8"/>
  <c r="D141" i="8"/>
  <c r="D213" i="8"/>
  <c r="E393" i="8"/>
  <c r="F420" i="8"/>
  <c r="D89" i="8"/>
  <c r="F142" i="8"/>
  <c r="F478" i="8"/>
  <c r="G682" i="8"/>
  <c r="E131" i="8"/>
  <c r="E227" i="8"/>
  <c r="E311" i="8"/>
  <c r="E515" i="8"/>
  <c r="E479" i="8"/>
  <c r="D59" i="8"/>
  <c r="E167" i="8"/>
  <c r="E275" i="8"/>
  <c r="F419" i="8"/>
  <c r="E707" i="8"/>
  <c r="D48" i="8"/>
  <c r="D120" i="8"/>
  <c r="D180" i="8"/>
  <c r="E228" i="8"/>
  <c r="E276" i="8"/>
  <c r="D324" i="8"/>
  <c r="E372" i="8"/>
  <c r="E432" i="8"/>
  <c r="G492" i="8"/>
  <c r="F552" i="8"/>
  <c r="F600" i="8"/>
  <c r="E660" i="8"/>
  <c r="E161" i="8"/>
  <c r="D49" i="8"/>
  <c r="D133" i="8"/>
  <c r="D205" i="8"/>
  <c r="D277" i="8"/>
  <c r="D361" i="8"/>
  <c r="F601" i="8"/>
  <c r="F722" i="8"/>
  <c r="E172" i="8"/>
  <c r="D333" i="8"/>
  <c r="E507" i="8"/>
  <c r="E663" i="8"/>
  <c r="E51" i="8"/>
  <c r="E123" i="8"/>
  <c r="E171" i="8"/>
  <c r="D243" i="8"/>
  <c r="D303" i="8"/>
  <c r="D363" i="8"/>
  <c r="F423" i="8"/>
  <c r="E52" i="8"/>
  <c r="E268" i="8"/>
  <c r="E532" i="8"/>
  <c r="D620" i="8"/>
  <c r="E731" i="8"/>
  <c r="E367" i="8"/>
  <c r="F667" i="8"/>
  <c r="D680" i="8"/>
  <c r="D45" i="8"/>
  <c r="E297" i="8"/>
  <c r="E251" i="8"/>
  <c r="D467" i="8"/>
  <c r="D348" i="8"/>
  <c r="D282" i="8"/>
  <c r="F506" i="8"/>
  <c r="E244" i="8"/>
  <c r="E197" i="8"/>
  <c r="E582" i="8"/>
  <c r="F683" i="8"/>
  <c r="G18" i="4"/>
  <c r="L739" i="8"/>
  <c r="L747" i="8"/>
  <c r="N752" i="8"/>
  <c r="G755" i="8"/>
  <c r="O755" i="8"/>
  <c r="F756" i="8"/>
  <c r="K759" i="8"/>
  <c r="N760" i="8"/>
  <c r="E742" i="8"/>
  <c r="M742" i="8"/>
  <c r="L743" i="8"/>
  <c r="E744" i="8"/>
  <c r="M744" i="8"/>
  <c r="E750" i="8"/>
  <c r="M750" i="8"/>
  <c r="L751" i="8"/>
  <c r="F752" i="8"/>
  <c r="K755" i="8"/>
  <c r="N756" i="8"/>
  <c r="E757" i="8"/>
  <c r="M757" i="8"/>
  <c r="J758" i="8"/>
  <c r="G759" i="8"/>
  <c r="O759" i="8"/>
  <c r="F760" i="8"/>
  <c r="D761" i="8"/>
  <c r="K761" i="8"/>
  <c r="I761" i="8"/>
  <c r="F754" i="8"/>
  <c r="D753" i="8"/>
  <c r="K753" i="8"/>
  <c r="I753" i="8"/>
  <c r="D748" i="8"/>
  <c r="K748" i="8"/>
  <c r="I748" i="8"/>
  <c r="D746" i="8"/>
  <c r="K746" i="8"/>
  <c r="I746" i="8"/>
  <c r="G740" i="8"/>
  <c r="O740" i="8"/>
  <c r="D739" i="8"/>
  <c r="G738" i="8"/>
  <c r="O738" i="8"/>
  <c r="E761" i="8"/>
  <c r="N758" i="8"/>
  <c r="G757" i="8"/>
  <c r="O757" i="8"/>
  <c r="J756" i="8"/>
  <c r="M753" i="8"/>
  <c r="D751" i="8"/>
  <c r="G750" i="8"/>
  <c r="O750" i="8"/>
  <c r="M748" i="8"/>
  <c r="M746" i="8"/>
  <c r="D744" i="8"/>
  <c r="K744" i="8"/>
  <c r="I744" i="8"/>
  <c r="D742" i="8"/>
  <c r="K742" i="8"/>
  <c r="I742" i="8"/>
  <c r="E740" i="8"/>
  <c r="E738" i="8"/>
  <c r="D759" i="8"/>
  <c r="I759" i="8"/>
  <c r="D755" i="8"/>
  <c r="I755" i="8"/>
  <c r="G761" i="8"/>
  <c r="J760" i="8"/>
  <c r="G753" i="8"/>
  <c r="J752" i="8"/>
  <c r="O748" i="8"/>
  <c r="G746" i="8"/>
  <c r="D740" i="8"/>
  <c r="I740" i="8"/>
  <c r="K738" i="8"/>
  <c r="M761" i="8"/>
  <c r="D757" i="8"/>
  <c r="I757" i="8"/>
  <c r="E753" i="8"/>
  <c r="K750" i="8"/>
  <c r="E748" i="8"/>
  <c r="G744" i="8"/>
  <c r="D743" i="8"/>
  <c r="O742" i="8"/>
  <c r="M738" i="8"/>
  <c r="M759" i="8"/>
  <c r="M755" i="8"/>
  <c r="E749" i="8"/>
  <c r="I749" i="8"/>
  <c r="M749" i="8"/>
  <c r="F749" i="8"/>
  <c r="N749" i="8"/>
  <c r="E745" i="8"/>
  <c r="I745" i="8"/>
  <c r="M745" i="8"/>
  <c r="F745" i="8"/>
  <c r="N745" i="8"/>
  <c r="E741" i="8"/>
  <c r="I741" i="8"/>
  <c r="M741" i="8"/>
  <c r="F741" i="8"/>
  <c r="N741" i="8"/>
  <c r="E760" i="8"/>
  <c r="I760" i="8"/>
  <c r="M760" i="8"/>
  <c r="L760" i="8"/>
  <c r="D760" i="8"/>
  <c r="G758" i="8"/>
  <c r="K758" i="8"/>
  <c r="O758" i="8"/>
  <c r="H758" i="8"/>
  <c r="E756" i="8"/>
  <c r="I756" i="8"/>
  <c r="M756" i="8"/>
  <c r="L756" i="8"/>
  <c r="D756" i="8"/>
  <c r="G754" i="8"/>
  <c r="K754" i="8"/>
  <c r="O754" i="8"/>
  <c r="H754" i="8"/>
  <c r="D752" i="8"/>
  <c r="G752" i="8"/>
  <c r="K752" i="8"/>
  <c r="O752" i="8"/>
  <c r="H752" i="8"/>
  <c r="G751" i="8"/>
  <c r="K751" i="8"/>
  <c r="O751" i="8"/>
  <c r="J751" i="8"/>
  <c r="H751" i="8"/>
  <c r="D749" i="8"/>
  <c r="G747" i="8"/>
  <c r="K747" i="8"/>
  <c r="O747" i="8"/>
  <c r="J747" i="8"/>
  <c r="H747" i="8"/>
  <c r="D745" i="8"/>
  <c r="G743" i="8"/>
  <c r="K743" i="8"/>
  <c r="O743" i="8"/>
  <c r="J743" i="8"/>
  <c r="H743" i="8"/>
  <c r="D741" i="8"/>
  <c r="G739" i="8"/>
  <c r="K739" i="8"/>
  <c r="O739" i="8"/>
  <c r="J739" i="8"/>
  <c r="H739" i="8"/>
  <c r="N761" i="8"/>
  <c r="J761" i="8"/>
  <c r="F761" i="8"/>
  <c r="L759" i="8"/>
  <c r="H759" i="8"/>
  <c r="N757" i="8"/>
  <c r="J757" i="8"/>
  <c r="F757" i="8"/>
  <c r="L755" i="8"/>
  <c r="H755" i="8"/>
  <c r="N753" i="8"/>
  <c r="J753" i="8"/>
  <c r="F753" i="8"/>
  <c r="L750" i="8"/>
  <c r="H750" i="8"/>
  <c r="N748" i="8"/>
  <c r="J748" i="8"/>
  <c r="F748" i="8"/>
  <c r="L746" i="8"/>
  <c r="H746" i="8"/>
  <c r="N744" i="8"/>
  <c r="J744" i="8"/>
  <c r="F744" i="8"/>
  <c r="L742" i="8"/>
  <c r="H742" i="8"/>
  <c r="N740" i="8"/>
  <c r="J740" i="8"/>
  <c r="F740" i="8"/>
  <c r="L738" i="8"/>
  <c r="H738" i="8"/>
  <c r="O761" i="8"/>
  <c r="N754" i="8"/>
  <c r="O753" i="8"/>
  <c r="G748" i="8"/>
  <c r="D747" i="8"/>
  <c r="O746" i="8"/>
  <c r="K740" i="8"/>
  <c r="D738" i="8"/>
  <c r="I738" i="8"/>
  <c r="F758" i="8"/>
  <c r="K757" i="8"/>
  <c r="J754" i="8"/>
  <c r="D750" i="8"/>
  <c r="I750" i="8"/>
  <c r="E746" i="8"/>
  <c r="O744" i="8"/>
  <c r="G742" i="8"/>
  <c r="M740" i="8"/>
  <c r="E759" i="8"/>
  <c r="E755" i="8"/>
  <c r="G749" i="8"/>
  <c r="K749" i="8"/>
  <c r="O749" i="8"/>
  <c r="J749" i="8"/>
  <c r="H749" i="8"/>
  <c r="G745" i="8"/>
  <c r="K745" i="8"/>
  <c r="O745" i="8"/>
  <c r="J745" i="8"/>
  <c r="H745" i="8"/>
  <c r="G741" i="8"/>
  <c r="K741" i="8"/>
  <c r="O741" i="8"/>
  <c r="J741" i="8"/>
  <c r="H741" i="8"/>
  <c r="G760" i="8"/>
  <c r="K760" i="8"/>
  <c r="O760" i="8"/>
  <c r="H760" i="8"/>
  <c r="E758" i="8"/>
  <c r="I758" i="8"/>
  <c r="M758" i="8"/>
  <c r="L758" i="8"/>
  <c r="D758" i="8"/>
  <c r="G756" i="8"/>
  <c r="K756" i="8"/>
  <c r="O756" i="8"/>
  <c r="H756" i="8"/>
  <c r="E754" i="8"/>
  <c r="I754" i="8"/>
  <c r="M754" i="8"/>
  <c r="L754" i="8"/>
  <c r="D754" i="8"/>
  <c r="E752" i="8"/>
  <c r="I752" i="8"/>
  <c r="M752" i="8"/>
  <c r="L752" i="8"/>
  <c r="E751" i="8"/>
  <c r="I751" i="8"/>
  <c r="M751" i="8"/>
  <c r="F751" i="8"/>
  <c r="N751" i="8"/>
  <c r="L749" i="8"/>
  <c r="E747" i="8"/>
  <c r="I747" i="8"/>
  <c r="M747" i="8"/>
  <c r="F747" i="8"/>
  <c r="N747" i="8"/>
  <c r="L745" i="8"/>
  <c r="E743" i="8"/>
  <c r="I743" i="8"/>
  <c r="M743" i="8"/>
  <c r="F743" i="8"/>
  <c r="N743" i="8"/>
  <c r="L741" i="8"/>
  <c r="E739" i="8"/>
  <c r="I739" i="8"/>
  <c r="M739" i="8"/>
  <c r="F739" i="8"/>
  <c r="N739" i="8"/>
  <c r="L761" i="8"/>
  <c r="H761" i="8"/>
  <c r="N759" i="8"/>
  <c r="J759" i="8"/>
  <c r="F759" i="8"/>
  <c r="L757" i="8"/>
  <c r="H757" i="8"/>
  <c r="N755" i="8"/>
  <c r="J755" i="8"/>
  <c r="F755" i="8"/>
  <c r="L753" i="8"/>
  <c r="H753" i="8"/>
  <c r="N750" i="8"/>
  <c r="F750" i="8"/>
  <c r="H748" i="8"/>
  <c r="J746" i="8"/>
  <c r="L744" i="8"/>
  <c r="N742" i="8"/>
  <c r="F742" i="8"/>
  <c r="H740" i="8"/>
  <c r="J738" i="8"/>
  <c r="J750" i="8"/>
  <c r="L748" i="8"/>
  <c r="N746" i="8"/>
  <c r="F746" i="8"/>
  <c r="H744" i="8"/>
  <c r="J742" i="8"/>
  <c r="L740" i="8"/>
  <c r="N738" i="8"/>
  <c r="F738" i="8"/>
  <c r="F15" i="4"/>
  <c r="E15" i="4"/>
  <c r="H15" i="4"/>
  <c r="G15" i="4"/>
  <c r="G32" i="8"/>
  <c r="G33" i="10"/>
  <c r="H32" i="10" l="1"/>
  <c r="I32" i="10"/>
  <c r="G32" i="10"/>
  <c r="I31" i="8"/>
  <c r="G31" i="8"/>
  <c r="H31" i="8"/>
</calcChain>
</file>

<file path=xl/sharedStrings.xml><?xml version="1.0" encoding="utf-8"?>
<sst xmlns="http://schemas.openxmlformats.org/spreadsheetml/2006/main" count="1257" uniqueCount="212">
  <si>
    <t>Величины в часовом разрезе:</t>
  </si>
  <si>
    <t>Дата</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</si>
  <si>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</si>
  <si>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</si>
  <si>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</si>
  <si>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</si>
  <si>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</si>
  <si>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</si>
  <si>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Составляющие регулируемых цен на электрическую энергию (мощность), поставляемую на розничных рынках</t>
  </si>
  <si>
    <t>Наименование участника</t>
  </si>
  <si>
    <t>код(-ы) ГТП</t>
  </si>
  <si>
    <t>Расчетный период</t>
  </si>
  <si>
    <t>Величины в месячном разрезе:</t>
  </si>
  <si>
    <t xml:space="preserve"> - ночная зона</t>
  </si>
  <si>
    <t xml:space="preserve"> - пиковая зона</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</si>
  <si>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</si>
  <si>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Коэффициенты:</t>
  </si>
  <si>
    <t>1.</t>
  </si>
  <si>
    <t>от 670 кВт до 10 МВт</t>
  </si>
  <si>
    <t>не менее 10 МВт</t>
  </si>
  <si>
    <t>1.1.</t>
  </si>
  <si>
    <t>2.</t>
  </si>
  <si>
    <t>2.1.</t>
  </si>
  <si>
    <t>3.</t>
  </si>
  <si>
    <t>3.1.</t>
  </si>
  <si>
    <t>I. Первая ценовая категория</t>
  </si>
  <si>
    <t>1. Конечная регулируемая цена</t>
  </si>
  <si>
    <t>Конечные регулируемые цены на электрическую энергию (мощность), поставляемую потребителям (покупателям)</t>
  </si>
  <si>
    <t xml:space="preserve">                         </t>
  </si>
  <si>
    <t>(наименование гарантирующего поставщика (энергосбытовой, энергоснабжающей организации)</t>
  </si>
  <si>
    <t>Уровень напряжения</t>
  </si>
  <si>
    <t>ВН</t>
  </si>
  <si>
    <t>СН I</t>
  </si>
  <si>
    <t>СН II</t>
  </si>
  <si>
    <t>НН</t>
  </si>
  <si>
    <t>Расчётный период:</t>
  </si>
  <si>
    <t>Составляющие конечных регулируемых цен</t>
  </si>
  <si>
    <t>Размерность</t>
  </si>
  <si>
    <t>№ п/п</t>
  </si>
  <si>
    <t>(для объёмов покупки электрической энергии (мощности), учёт которых осуществляется в целом за расчётный период)</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</si>
  <si>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</si>
  <si>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Составляющие расчета средневзвешенной регулируемой цены на электрическую энергию (мощность), используемой для расчета конечных регулируемых цен для первой ценовой категории:</t>
  </si>
  <si>
    <t>а)</t>
  </si>
  <si>
    <t>средневзвешенная регулируемая цена на электрическую энергию на оптовом рынке</t>
  </si>
  <si>
    <t>б)</t>
  </si>
  <si>
    <t>средневзвешенная регулируемая цена на мощность на оптовом рынке</t>
  </si>
  <si>
    <t>в)</t>
  </si>
  <si>
    <t>1/час</t>
  </si>
  <si>
    <t>коэффициент оплаты мощности потребителями (покупателями), осуществляющими расчеты по первой ценовой категории</t>
  </si>
  <si>
    <t>г)</t>
  </si>
  <si>
    <t>МВт</t>
  </si>
  <si>
    <t>д)</t>
  </si>
  <si>
    <t>сумма величин мощности, оплачиваемой на розничном рынке потребителями (покупателями), осуществляющими расчеты по второй - шестой ценовым категориям, в том числе:</t>
  </si>
  <si>
    <t>по второй ценовой категории</t>
  </si>
  <si>
    <t>по третьей ценовой категории</t>
  </si>
  <si>
    <t>по четвёртой ценовой категории</t>
  </si>
  <si>
    <t>по пятой ценовой категории</t>
  </si>
  <si>
    <t>по шестой ценовой категории</t>
  </si>
  <si>
    <t>е)</t>
  </si>
  <si>
    <t>объем потребления мощности населением и приравненными к нему категориями потребителей</t>
  </si>
  <si>
    <t>ж)</t>
  </si>
  <si>
    <t>фактический объем потребления электрической энергии гарантирующим поставщиком (энергосбытовой, энергоснабжающей организацией) на оптовом рынке</t>
  </si>
  <si>
    <t>МВт*ч</t>
  </si>
  <si>
    <t>руб./МВт*ч, 
без НДС</t>
  </si>
  <si>
    <t>з)</t>
  </si>
  <si>
    <t>сумма объемов потребления электрической энергии потребителями (покупателями), осуществляющими расчеты по второй - шестой ценовым категориям, в том числе:</t>
  </si>
  <si>
    <t>и)</t>
  </si>
  <si>
    <t>объем потребления электрической энергии населением и приравненными к нему категориями потребителей</t>
  </si>
  <si>
    <t>к)</t>
  </si>
  <si>
    <t>л)</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</si>
  <si>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 *</t>
  </si>
  <si>
    <t>м)</t>
  </si>
  <si>
    <t>Значение составляющей</t>
  </si>
  <si>
    <t>Составляющие расчёта</t>
  </si>
  <si>
    <t>Данный расчётный период (m)</t>
  </si>
  <si>
    <t xml:space="preserve"> Расчетная (вспомогательная) величина изменения средневзвешенной регулируемой цены на электрическую энергию (мощность) за данный расчетный период (m)</t>
  </si>
  <si>
    <t>Предыдущие периоды (t)</t>
  </si>
  <si>
    <t>Cумма объемов потребления электрической энергии за предыдущий расчетный период (t) потребителями (покупателями), осуществлявшими расчеты с гарантирующим поставщиком по первой ценовой категории, определенных с учетом данных, известных в расчетный период (m)</t>
  </si>
  <si>
    <t>Cредневзвешенная регулируемая цена на электрическую энергию (мощность) за предыдущий расчетный период (t), определяемая с учетом данных, известных в расчетный период (m)</t>
  </si>
  <si>
    <t>Cредневзвешенная регулируемая цена на электрическую энергию (мощность) за предыдущий расчетный период (t), опубликованная гарантирующим поставщиком на своем официальном сайте в сети "Интернет"</t>
  </si>
  <si>
    <t>Cумма объемов потребления электрической энергии за расчетный период (m) потребителями (покупателями), осуществляющими расчеты по первой ценовой категории, с учетом данных, известных в расчетный период (m)</t>
  </si>
  <si>
    <t>Cредневзвешенная регулируемая цена на электрическую энергию на оптовом рынке, определенная коммерческим оператором оптового рынка для гарантирующего поставщика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предыдущего расчетного периода (t) и опубликованная коммерческим оператором оптового рынка на своем официальном сайте в сети "Интернет"</t>
  </si>
  <si>
    <t>Cредневзвешенная регулируемая цена на мощность на оптовом рынке, определенная коммерческим оператором оптового рынка для гарантирующего поставщика в отношении расчетного периода (t) и опубликованная коммерческим оператором оптового рынка на своем официальном сайте в сети "Интернет"</t>
  </si>
  <si>
    <t>руб./МВт, 
без НДС</t>
  </si>
  <si>
    <t>Коэффициент оплаты мощности потребителями (покупателями), осуществляющими расчеты по первой ценовой категории, определяемый гарантирующим поставщиком за расчетный период (t), предшествующий расчетному периоду (m)</t>
  </si>
  <si>
    <t>сумма величин мощности, оплачиваемой на розничном рынке потребителями (покупателями), осуществляющими расчеты по второй - шестой ценовым категориям, в периоде t, в том числе:</t>
  </si>
  <si>
    <t>объем потребления мощности населением и приравненными к нему категориями потребителей в периоде t</t>
  </si>
  <si>
    <t>сумма объемов потребления электрической энергии потребителями (покупателями), осуществляющими расчеты по второй - шестой ценовым категориям, в периоде t, в том числе:</t>
  </si>
  <si>
    <t>объем потребления электрической энергии населением и приравненными к нему категориями потребителей в периоде t</t>
  </si>
  <si>
    <t>фактический объем потребления электрической энергии гарантирующим поставщиком на оптовом рынке в периоде t</t>
  </si>
  <si>
    <t>объем фактического пикового потребления гарантирующего поставщика на оптовом рынке</t>
  </si>
  <si>
    <t>* Расчёт величины изменения средневзвешенной регулируемой цены на электрическую энергию (мощность), связанная с учётом данных за предыдущие расчётные периоды</t>
  </si>
  <si>
    <t>Обозначение</t>
  </si>
  <si>
    <t>Конечная регулируемая цена</t>
  </si>
  <si>
    <t>Цена на электрическую энергию (мощность), приобретаемую гарантирующим поставщиком на розничном рынке</t>
  </si>
  <si>
    <t>Плата за иные услуги, оказание которых является неотъемлемой частью процесса поставки электрической энергии потребителям, которая рассчитывается организацией коммерческой инфраструктуры оптового рынка в отношении расчетного периода (m) для каждого гарантирующего поставщика</t>
  </si>
  <si>
    <t>Величина максимальной мощности</t>
  </si>
  <si>
    <t>1.2.</t>
  </si>
  <si>
    <t>1.3.</t>
  </si>
  <si>
    <t>1.4.</t>
  </si>
  <si>
    <t>Изменение стоимости электрической энергии (мощности) в случае отклонения фактического объема производства электрической энергии производителя электрической энергии (мощности) на розничном рынке (r) от договорного объема в час (h) суммарно за расчетный период (m)</t>
  </si>
  <si>
    <t>руб., без НДС</t>
  </si>
  <si>
    <t>III. Третья ценовая категория</t>
  </si>
  <si>
    <t>(для объемов покупки электрической энергии (мощности), в отношении которых за расчётный период осуществляется почасовой учёт, но не осуществляется почасовое планирование,</t>
  </si>
  <si>
    <t>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</si>
  <si>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Составляющие конечной регулируемой цены:</t>
  </si>
  <si>
    <t>Ставка за электрическую энергию конечной регулируемой цены для третьей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</si>
  <si>
    <t>почасовая, 
таблица 3.1</t>
  </si>
  <si>
    <t>1.5.</t>
  </si>
  <si>
    <t>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t>
  </si>
  <si>
    <t>Средневзвешенная регулируемая цена на мощность на оптовом рынке за расчётный период (m), определенная коммерческим оператором оптового рынка в отношении гарантирующего поставщика</t>
  </si>
  <si>
    <t>Таблица 3.1</t>
  </si>
  <si>
    <t xml:space="preserve">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
</t>
  </si>
  <si>
    <t>руб./МВт*ч, без НДС</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</si>
  <si>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третьей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r>
  </si>
  <si>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третьей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</si>
  <si>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IV. Четвёртая ценовая категория</t>
  </si>
  <si>
    <t>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</si>
  <si>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объёмов покупки электрической энергии (мощности), в отношении которых за расчётный период осуществляется почасовой учёт, но не осуществляется почасовое планирование,</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</si>
  <si>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четвёртой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r>
  </si>
  <si>
    <t>Дифференцированная по часам расчётного периода регулируемая цена на электрическую энергию на оптовом рынке, определённая по результатам расчёта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t>
  </si>
  <si>
    <t>почасовая, 
таблица 4.1</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</si>
  <si>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четвёртой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</si>
  <si>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определяемая органом исполнительной власти субъекта Российской Федерации в области регулирования тарифов в отношении расчётного периода (m) и j-го уровня напряжения</t>
  </si>
  <si>
    <t>Ставка за электрическую энергию конечной регулируемой цены для четвёртой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</si>
  <si>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четвёртой ценовой категории, отражающая удельную величину расходов на содержание электрических сетей и применяемая к величине мощности, оплачиваемой потребителем (покупателем) в части услуг по передаче электрической энергии и определяемой в соответствии с Правилами недискриминационного доступа к услугам по передаче электрической энергии и оказания этих услуг в отношении расчётного периода (m) и j-го уровня напряжения</t>
    </r>
  </si>
  <si>
    <t>Таблица 4.1</t>
  </si>
  <si>
    <t>1)</t>
  </si>
  <si>
    <t>измение объёмов потребления электрической энергии потребителями (покупателями), осуществляющими расчёты по второй - шестой ценовым категориям, в периоде t ВСЕГО, в том числе:</t>
  </si>
  <si>
    <t>изменение величин мощности, оплачиваемой на розничном рынке потребителями (покупателями), осуществляющими расчеты по второй - шестой ценовым категориям, в периоде t ВСЕГО, в том числе:</t>
  </si>
  <si>
    <r>
      <t xml:space="preserve">Изменение объемов покупки либо ценовой категории потребителя (покупателя) гарантирующего поставщика (энергосбытовой, энергоснабжающей организации) </t>
    </r>
    <r>
      <rPr>
        <b/>
        <u/>
        <sz val="11"/>
        <color theme="1"/>
        <rFont val="Calibri"/>
        <family val="2"/>
        <charset val="204"/>
        <scheme val="minor"/>
      </rPr>
      <t>на основании решения суда:</t>
    </r>
  </si>
  <si>
    <t>2)</t>
  </si>
  <si>
    <r>
      <rPr>
        <b/>
        <u/>
        <sz val="11"/>
        <color theme="1"/>
        <rFont val="Calibri"/>
        <family val="2"/>
        <charset val="204"/>
        <scheme val="minor"/>
      </rPr>
      <t>Выявление факта безучётного потребления</t>
    </r>
    <r>
      <rPr>
        <sz val="11"/>
        <color theme="1"/>
        <rFont val="Calibri"/>
        <family val="2"/>
        <charset val="204"/>
        <scheme val="minor"/>
      </rPr>
      <t>, подтверждённого актом о неучтённом потреблении электрической энергии, составленным в порядке, предусмотренном разделом X Основных положений функционирования розничных рынков электрической энергии:</t>
    </r>
  </si>
  <si>
    <t>3)</t>
  </si>
  <si>
    <r>
      <t xml:space="preserve">Сведения о данных, которые относятся к предыдущим расчётным периодам и учитываются в случаях, предусмотренных Основными положениями функционирования розничных рынков электрической энергии, при определении средневзвешенной регулируемой цены на электрическую энергию (мощность) </t>
    </r>
    <r>
      <rPr>
        <b/>
        <u/>
        <sz val="11"/>
        <color theme="1"/>
        <rFont val="Calibri"/>
        <family val="2"/>
        <charset val="204"/>
        <scheme val="minor"/>
      </rPr>
      <t>в отношении потребителей (покупателей), выбравших для расчётов первую ценовую категорию</t>
    </r>
    <r>
      <rPr>
        <sz val="11"/>
        <color theme="1"/>
        <rFont val="Calibri"/>
        <family val="2"/>
        <charset val="204"/>
        <scheme val="minor"/>
      </rPr>
      <t>, и причины, вызвавшие необходимость такого учёта:</t>
    </r>
  </si>
  <si>
    <t xml:space="preserve">Средневзвешенная регулируемая цена на электрическую энергию на оптовом рынке, определённая по результатам расчёта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объёмов их планового почасового производства (потребления) на оптовом рынке в отношении расчётного периода (m) коммерческим оператором оптового рынка для гарантирующего поставщика и опубликованная им на своем официальном сайте в сети "Интернет" </t>
  </si>
  <si>
    <t>определённая в расчётном периоде t</t>
  </si>
  <si>
    <t>определённая в данном расчётном периоде m за расчётный период t</t>
  </si>
  <si>
    <t xml:space="preserve">Cредневзвешенная регулируемая цена на электрическую энергию (мощность) за предыдущий расчётный период (t), определяемая гарантирующим поставщиком, и опубликованная им на своём официальном сайте в сети "Интернет" </t>
  </si>
  <si>
    <t>Средневзвешенная регулируемая цена на мощность на оптовом рынке, определённая коммерческим оператором оптового рынка для гарантирующего поставщика в отношении расчётного периода (t) и опубликованная коммерческим оператором оптового рынка на своем официальном сайте в сети "Интернет"</t>
  </si>
  <si>
    <r>
      <rPr>
        <b/>
        <u/>
        <sz val="11"/>
        <color theme="1"/>
        <rFont val="Calibri"/>
        <family val="2"/>
        <charset val="204"/>
        <scheme val="minor"/>
      </rPr>
      <t>Изменение составляющих конечных регулируемых цен и иных параметров расчёта</t>
    </r>
    <r>
      <rPr>
        <sz val="11"/>
        <color theme="1"/>
        <rFont val="Calibri"/>
        <family val="2"/>
        <charset val="204"/>
        <scheme val="minor"/>
      </rPr>
      <t xml:space="preserve"> в соответствии с порядком, установленным договором о присоединении к торговой системе оптового рынка, в случае если эти изменения не были учтены при определении составляющих конечных регулируемых цен и иных параметров расчёта за расчётный период (</t>
    </r>
    <r>
      <rPr>
        <b/>
        <sz val="11"/>
        <color theme="1"/>
        <rFont val="Calibri"/>
        <family val="2"/>
        <charset val="204"/>
        <scheme val="minor"/>
      </rPr>
      <t>указывается в случае наличия такого изменения</t>
    </r>
    <r>
      <rPr>
        <sz val="11"/>
        <color theme="1"/>
        <rFont val="Calibri"/>
        <family val="2"/>
        <charset val="204"/>
        <scheme val="minor"/>
      </rPr>
      <t>):</t>
    </r>
  </si>
  <si>
    <t>Средняя величина за месяц, используемая в соответствии с п.83 Основных положений функционирования розничных рынков электрической энергии (утв. ППРФ от 04.05.2012г. № 442) при выставлении счёта для оплаты электрической энергии на последующий расчётный период</t>
  </si>
  <si>
    <t>-</t>
  </si>
  <si>
    <t>максимальная мощность до 670 кВт</t>
  </si>
  <si>
    <t>до 670 кВт</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</si>
  <si>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</si>
  <si>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</si>
  <si>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полупиковая зона</t>
  </si>
  <si>
    <t>- дневная зона</t>
  </si>
  <si>
    <t>Средневзвешенная стоимость электрической энергии (мощности), приобретаемой гарантирующим поставщиком на розничных рынках по регулируемым ценам (тарифам), приходящаяся на весь объем электрической энергии, поставляемой гарантирующим поставщиком в соответствии с утвержденным прогнозным балансом (за исключением объемов электрической энергии производителей электрической энергии, осуществляющих деятельность на территориях, технологически не связанных с Единой энергетической системой России и технологически изолированными территориальными электроэнергетическими   системами), определенная исполнительным органом субъектов Российской Федерации в области государственного регулирования тарифов в соответствии с Основами ценообразования в области регулируемых цен (тарифов) в электроэнергетике</t>
  </si>
  <si>
    <t>Дифференцированный по уровням напряжения одноставочный тариф на услуги по передаче электрической энергии с учетом стоимости нормативных технологических потерь электрической энергии в электрических сетях, установленный исполнительным органом  субъекта Российской Федерации в области регулирования тарифов в отношении расчетного периода (m) и j-го уровня напряжения</t>
  </si>
  <si>
    <t>Дифференцированная по уровням напряжения 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её передаче по электрическим сетям, установленная исполнительным органом  субъекта Российской Федерации в области регулирования тарифов в отношении расчетного периода (m) и j-го уровня напряжения</t>
  </si>
  <si>
    <t>на территориях, объединенных в неценовые зоны оптового рынка, предоставляемые Коммерческим оператором ГП (ЭСО, ЭСК)</t>
  </si>
  <si>
    <t>Код участника</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</si>
  <si>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</si>
  <si>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</si>
  <si>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</si>
  <si>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</si>
  <si>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</si>
  <si>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</si>
  <si>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</si>
  <si>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</si>
  <si>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</si>
  <si>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</si>
  <si>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</si>
  <si>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</si>
  <si>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 оплаты мощности для соответствующей зоны суток расчетного периода, 1/час</t>
  </si>
  <si>
    <t>сумма объемов мощности за расчетный период (m) производителей электрической энергии на розничном рынке, учтенных в прогнозном балансе на период регулирования, по договорам купли-продажи (поставки) электрической энергии (мощности), заключенным с гарантирующим поставщиком</t>
  </si>
  <si>
    <t>сумма объемов электрической энергии за расчетный период (m) производителей электрической энергии на розничном рынке, учтенных в прогнозном балансе на период регулирования, по договорам купли-продажи (поставки) электрической энергии (мощности), заключенным с гарантирующим поставщиком</t>
  </si>
  <si>
    <t>Средневзвешенная стоимость электрической энергии (мощности), приобретаемой гарантирующим поставщиком на розничных рынках по регулируемым ценам (тарифам), приходящаяся на весь объем электрической энергии, поставляемой гарантирующим поставщиком в соответствии с утвержденным прогнозным балансом, определенная органом исполнительной власти субъектов Российской Федерации в области государственного регулирования тарифов в соответствии с Основами ценообразования в области регулируемых цен (тарифов) в электроэнергетике</t>
  </si>
  <si>
    <t>Дифференцированный по уровням напряжения одноставочный тариф на услуги по передаче электрической энергии с учетом стоимости нормативных технологических потерь электрической энергии в электрических сетях, определяемый органом исполнительной власти субъекта Российской Федерации в области регулирования тарифов в отношении расчетного периода (m) и j-го уровня напряжения</t>
  </si>
  <si>
    <t>Сбытовая надбавка гарантирующего поставщика, учитываемая в стоимости электрической энергии (мощности) и определяемая в отношении расчетного периода (m) для первой ценовой категории и n-й группы (подгруппы) потребителей в соответствии с Основами ценообразования в области регулируемых цен (тарифов) в электроэнергетике</t>
  </si>
  <si>
    <t>Сбытовая надбавка, учитываемая в стоимости электрической энергии и установленная в отношении расчётного периода (m) и n-й группы (подгруппы) потребителей в соответствии с Основами ценообразования в области регулируемых цен (тарифов) в электроэнергетике</t>
  </si>
  <si>
    <t>ООО "МагнитЭнерго"</t>
  </si>
  <si>
    <t>MAGNITEN</t>
  </si>
  <si>
    <t>PMGEN495</t>
  </si>
  <si>
    <t>Расчетная стоимость услуг инфраструктурных организаций оптового рынка (руб.)</t>
  </si>
  <si>
    <t>Расчетная стоимость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(руб.)</t>
  </si>
  <si>
    <t>Расчетная стоимость услуги Коммерческого оператора по организации торговли на оптовом рынке, связанной с заключением и организацией исполнения сделок по обращению электрической энергии, мощности, иных объектов торговли, обращение которых допускается на оптовом рынке (руб.)</t>
  </si>
  <si>
    <t>Расчетная стоимость комплексной услуги ЦФР по расчету требований и обязательств участников оптового рынка и исполнителей услуг по управлению изменением режима потребления электрической энергии (руб.)</t>
  </si>
  <si>
    <t>октябрь 2024 года</t>
  </si>
  <si>
    <t>01.10.2024</t>
  </si>
  <si>
    <t>02.10.2024</t>
  </si>
  <si>
    <t>03.10.2024</t>
  </si>
  <si>
    <t>04.10.2024</t>
  </si>
  <si>
    <t>05.10.2024</t>
  </si>
  <si>
    <t>06.10.2024</t>
  </si>
  <si>
    <t>07.10.2024</t>
  </si>
  <si>
    <t>08.10.2024</t>
  </si>
  <si>
    <t>09.10.2024</t>
  </si>
  <si>
    <t>10.10.2024</t>
  </si>
  <si>
    <t>11.10.2024</t>
  </si>
  <si>
    <t>12.10.2024</t>
  </si>
  <si>
    <t>13.10.2024</t>
  </si>
  <si>
    <t>14.10.2024</t>
  </si>
  <si>
    <t>15.10.2024</t>
  </si>
  <si>
    <t>16.10.2024</t>
  </si>
  <si>
    <t>17.10.2024</t>
  </si>
  <si>
    <t>18.10.2024</t>
  </si>
  <si>
    <t>19.10.2024</t>
  </si>
  <si>
    <t>20.10.2024</t>
  </si>
  <si>
    <t>21.10.2024</t>
  </si>
  <si>
    <t>22.10.2024</t>
  </si>
  <si>
    <t>23.10.2024</t>
  </si>
  <si>
    <t>24.10.2024</t>
  </si>
  <si>
    <t>25.10.2024</t>
  </si>
  <si>
    <t>26.10.2024</t>
  </si>
  <si>
    <t>27.10.2024</t>
  </si>
  <si>
    <t>28.10.2024</t>
  </si>
  <si>
    <t>29.10.2024</t>
  </si>
  <si>
    <t>30.10.2024</t>
  </si>
  <si>
    <t>31.10.2024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</si>
</sst>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0.00000000000"/>
    <numFmt numFmtId="165" formatCode="_-* #,##0.00_р_._-;\-* #,##0.00_р_._-;_-* &quot;-&quot;??_р_._-;_-@_-"/>
    <numFmt numFmtId="166" formatCode="#,##0.00000000"/>
    <numFmt numFmtId="167" formatCode="#,##0.000"/>
    <numFmt numFmtId="168" formatCode="#,##0.00000000000000000"/>
    <numFmt numFmtId="169" formatCode="0.000000"/>
    <numFmt numFmtId="170" formatCode="0.0000000000"/>
    <numFmt numFmtId="171" formatCode="0.000000000000000"/>
    <numFmt numFmtId="172" formatCode="#,##0.000000"/>
    <numFmt numFmtId="173" formatCode="0.00000"/>
    <numFmt numFmtId="174" formatCode="[$-419]mmmm\ yyyy;@"/>
  </numFmts>
  <fonts count="31" x14ac:knownFonts="1">
    <font>
      <sz val="11"/>
      <color theme="1"/>
      <name val="Calibri"/>
      <family val="2"/>
      <charset val="204"/>
      <scheme val="minor"/>
    </font>
    <font>
      <sz val="10"/>
      <color indexed="8"/>
      <name val="Arial"/>
      <family val="2"/>
      <charset val="204"/>
    </font>
    <font>
      <sz val="10"/>
      <color indexed="8"/>
      <name val="Times New Roman"/>
      <family val="1"/>
      <charset val="204"/>
    </font>
    <font>
      <b/>
      <sz val="10"/>
      <color indexed="8"/>
      <name val="Arial"/>
      <family val="2"/>
      <charset val="204"/>
    </font>
    <font>
      <b/>
      <sz val="10"/>
      <name val="Arial"/>
      <family val="2"/>
      <charset val="204"/>
    </font>
    <font>
      <i/>
      <sz val="10"/>
      <color indexed="8"/>
      <name val="Arial"/>
      <family val="2"/>
      <charset val="204"/>
    </font>
    <font>
      <b/>
      <sz val="14"/>
      <color theme="1"/>
      <name val="Calibri"/>
      <family val="2"/>
      <charset val="204"/>
      <scheme val="minor"/>
    </font>
    <font>
      <sz val="12"/>
      <color theme="1"/>
      <name val="Calibri"/>
      <family val="2"/>
      <charset val="204"/>
      <scheme val="minor"/>
    </font>
    <font>
      <sz val="18"/>
      <color theme="1"/>
      <name val="Calibri"/>
      <family val="2"/>
      <charset val="204"/>
      <scheme val="minor"/>
    </font>
    <font>
      <b/>
      <sz val="18"/>
      <color theme="1"/>
      <name val="Calibri"/>
      <family val="2"/>
      <charset val="204"/>
      <scheme val="minor"/>
    </font>
    <font>
      <i/>
      <sz val="10"/>
      <color theme="1"/>
      <name val="Calibri"/>
      <family val="2"/>
      <charset val="204"/>
      <scheme val="minor"/>
    </font>
    <font>
      <sz val="13"/>
      <color theme="1"/>
      <name val="Calibri"/>
      <family val="2"/>
      <charset val="204"/>
      <scheme val="minor"/>
    </font>
    <font>
      <b/>
      <sz val="10"/>
      <color theme="1"/>
      <name val="Calibri"/>
      <family val="2"/>
      <charset val="204"/>
      <scheme val="minor"/>
    </font>
    <font>
      <sz val="12"/>
      <color rgb="FFC00000"/>
      <name val="Calibri"/>
      <family val="2"/>
      <charset val="204"/>
      <scheme val="minor"/>
    </font>
    <font>
      <sz val="10"/>
      <name val="Arial Cyr"/>
      <charset val="204"/>
    </font>
    <font>
      <sz val="11"/>
      <color rgb="FFC00000"/>
      <name val="Calibri"/>
      <family val="2"/>
      <charset val="204"/>
      <scheme val="minor"/>
    </font>
    <font>
      <b/>
      <sz val="20"/>
      <color theme="1"/>
      <name val="Calibri"/>
      <family val="2"/>
      <charset val="204"/>
      <scheme val="minor"/>
    </font>
    <font>
      <b/>
      <sz val="11"/>
      <color theme="1"/>
      <name val="Calibri"/>
      <family val="2"/>
      <charset val="204"/>
      <scheme val="minor"/>
    </font>
    <font>
      <b/>
      <u/>
      <sz val="11"/>
      <color theme="1"/>
      <name val="Calibri"/>
      <family val="2"/>
      <charset val="204"/>
      <scheme val="minor"/>
    </font>
    <font>
      <b/>
      <sz val="16"/>
      <color rgb="FFC00000"/>
      <name val="Calibri"/>
      <family val="2"/>
      <charset val="204"/>
      <scheme val="minor"/>
    </font>
    <font>
      <sz val="14"/>
      <color theme="1"/>
      <name val="Calibri"/>
      <family val="2"/>
      <charset val="204"/>
      <scheme val="minor"/>
    </font>
    <font>
      <b/>
      <sz val="12"/>
      <color theme="1"/>
      <name val="Calibri"/>
      <family val="2"/>
      <charset val="204"/>
      <scheme val="minor"/>
    </font>
    <font>
      <sz val="11"/>
      <name val="Calibri"/>
      <family val="2"/>
      <charset val="204"/>
      <scheme val="minor"/>
    </font>
    <font>
      <b/>
      <u/>
      <sz val="11"/>
      <name val="Calibri"/>
      <family val="2"/>
      <charset val="204"/>
      <scheme val="minor"/>
    </font>
    <font>
      <b/>
      <sz val="11"/>
      <name val="Calibri"/>
      <family val="2"/>
      <charset val="204"/>
      <scheme val="minor"/>
    </font>
    <font>
      <b/>
      <sz val="16"/>
      <color theme="1"/>
      <name val="Calibri"/>
      <family val="2"/>
      <charset val="204"/>
      <scheme val="minor"/>
    </font>
    <font>
      <sz val="12"/>
      <name val="Calibri"/>
      <family val="2"/>
      <charset val="204"/>
      <scheme val="minor"/>
    </font>
    <font>
      <b/>
      <sz val="22"/>
      <color theme="1"/>
      <name val="Calibri"/>
      <family val="2"/>
      <charset val="204"/>
      <scheme val="minor"/>
    </font>
    <font>
      <b/>
      <sz val="11"/>
      <color rgb="FFC00000"/>
      <name val="Calibri"/>
      <family val="2"/>
      <charset val="204"/>
      <scheme val="minor"/>
    </font>
    <font>
      <b/>
      <sz val="12"/>
      <color rgb="FFC00000"/>
      <name val="Calibri"/>
      <family val="2"/>
      <charset val="204"/>
      <scheme val="minor"/>
    </font>
    <font>
      <b/>
      <sz val="12"/>
      <name val="Calibri"/>
      <family val="2"/>
      <charset val="204"/>
      <scheme val="minor"/>
    </font>
  </fonts>
  <fills count="6">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indexed="55"/>
        <bgColor indexed="64"/>
      </patternFill>
    </fill>
  </fills>
  <borders count="16">
    <border>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1" fillId="0" borderId="0"/>
    <xf numFmtId="0" fontId="14" fillId="0" borderId="0"/>
    <xf numFmtId="165" fontId="14" fillId="0" borderId="0" applyFont="0" applyFill="0" applyBorder="0" applyAlignment="0" applyProtection="0"/>
  </cellStyleXfs>
  <cellXfs count="201">
    <xf numFmtId="0" fontId="0" fillId="0" borderId="0" xfId="0"/>
    <xf numFmtId="0" fontId="3" fillId="0" borderId="0" xfId="0" applyFont="1"/>
    <xf numFmtId="0" fontId="0" fillId="0" borderId="3" xfId="0" applyBorder="1"/>
    <xf numFmtId="0" fontId="6" fillId="0" borderId="0" xfId="0" applyFont="1"/>
    <xf numFmtId="0" fontId="7" fillId="0" borderId="0" xfId="0" applyFont="1"/>
    <xf numFmtId="0" fontId="10" fillId="0" borderId="0" xfId="0" applyFont="1"/>
    <xf numFmtId="0" fontId="0" fillId="0" borderId="3" xfId="0" applyBorder="1" applyAlignment="1">
      <alignment horizontal="center" vertical="center"/>
    </xf>
    <xf numFmtId="0" fontId="0" fillId="0" borderId="3" xfId="0" applyBorder="1" applyAlignment="1">
      <alignment horizontal="right" vertical="center"/>
    </xf>
    <xf numFmtId="0" fontId="0" fillId="0" borderId="3" xfId="0" applyBorder="1" applyAlignment="1">
      <alignment horizontal="center" vertical="center" wrapText="1"/>
    </xf>
    <xf numFmtId="0" fontId="0" fillId="0" borderId="6" xfId="0" applyBorder="1" applyAlignment="1">
      <alignment horizontal="left" vertical="center" wrapText="1"/>
    </xf>
    <xf numFmtId="0" fontId="12" fillId="0" borderId="3" xfId="0" applyFont="1" applyBorder="1" applyAlignment="1">
      <alignment horizontal="center" vertical="center"/>
    </xf>
    <xf numFmtId="0" fontId="12" fillId="0" borderId="0" xfId="0" applyFont="1"/>
    <xf numFmtId="0" fontId="0" fillId="0" borderId="0" xfId="0" applyAlignment="1">
      <alignment horizontal="right" vertical="center"/>
    </xf>
    <xf numFmtId="0" fontId="0" fillId="0" borderId="0" xfId="0" applyAlignment="1">
      <alignment horizontal="center" vertical="center" wrapText="1"/>
    </xf>
    <xf numFmtId="0" fontId="12" fillId="0" borderId="3" xfId="0" applyFont="1" applyBorder="1" applyAlignment="1">
      <alignment horizontal="center" vertical="center" wrapText="1"/>
    </xf>
    <xf numFmtId="0" fontId="7" fillId="0" borderId="3" xfId="0" applyFont="1" applyBorder="1" applyAlignment="1">
      <alignment horizontal="right" vertical="center"/>
    </xf>
    <xf numFmtId="0" fontId="13" fillId="0" borderId="3" xfId="0" applyFont="1" applyBorder="1" applyAlignment="1">
      <alignment horizontal="right" vertical="center"/>
    </xf>
    <xf numFmtId="0" fontId="0" fillId="2" borderId="3" xfId="0" applyFill="1" applyBorder="1" applyAlignment="1">
      <alignment horizontal="center" vertical="center"/>
    </xf>
    <xf numFmtId="0" fontId="0" fillId="2" borderId="6" xfId="0" applyFill="1" applyBorder="1" applyAlignment="1">
      <alignment horizontal="left" vertical="center" wrapText="1"/>
    </xf>
    <xf numFmtId="0" fontId="0" fillId="2" borderId="3" xfId="0" applyFill="1" applyBorder="1" applyAlignment="1">
      <alignment horizontal="center" vertical="center" wrapText="1"/>
    </xf>
    <xf numFmtId="0" fontId="7" fillId="2" borderId="3" xfId="0" applyFont="1" applyFill="1" applyBorder="1" applyAlignment="1">
      <alignment horizontal="right" vertical="center"/>
    </xf>
    <xf numFmtId="0" fontId="0" fillId="2" borderId="3" xfId="0" applyFill="1" applyBorder="1"/>
    <xf numFmtId="0" fontId="0" fillId="2" borderId="0" xfId="0" applyFill="1"/>
    <xf numFmtId="0" fontId="0" fillId="0" borderId="0" xfId="0" applyAlignment="1">
      <alignment horizontal="left" vertical="center" wrapText="1"/>
    </xf>
    <xf numFmtId="0" fontId="0" fillId="2" borderId="3" xfId="0" applyFill="1" applyBorder="1" applyAlignment="1">
      <alignment horizontal="left" vertical="center" wrapText="1"/>
    </xf>
    <xf numFmtId="0" fontId="19" fillId="0" borderId="0" xfId="0" applyFont="1"/>
    <xf numFmtId="0" fontId="21" fillId="0" borderId="0" xfId="0" applyFont="1"/>
    <xf numFmtId="0" fontId="22" fillId="2" borderId="3" xfId="0" applyFont="1" applyFill="1" applyBorder="1" applyAlignment="1">
      <alignment horizontal="center" vertical="center" wrapText="1"/>
    </xf>
    <xf numFmtId="0" fontId="22" fillId="4" borderId="3" xfId="0" applyFont="1" applyFill="1" applyBorder="1" applyAlignment="1">
      <alignment horizontal="center" vertical="center"/>
    </xf>
    <xf numFmtId="0" fontId="22" fillId="4" borderId="6" xfId="0" applyFont="1" applyFill="1" applyBorder="1" applyAlignment="1">
      <alignment horizontal="left" vertical="center" wrapText="1"/>
    </xf>
    <xf numFmtId="0" fontId="22" fillId="4" borderId="3" xfId="0" applyFont="1" applyFill="1" applyBorder="1" applyAlignment="1">
      <alignment horizontal="center" vertical="center" wrapText="1"/>
    </xf>
    <xf numFmtId="0" fontId="22" fillId="0" borderId="0" xfId="0" applyFont="1"/>
    <xf numFmtId="0" fontId="0" fillId="0" borderId="0" xfId="0" applyAlignment="1">
      <alignment horizontal="center" vertical="center"/>
    </xf>
    <xf numFmtId="0" fontId="0" fillId="0" borderId="0" xfId="0" applyAlignment="1">
      <alignment horizontal="right"/>
    </xf>
    <xf numFmtId="14" fontId="0" fillId="0" borderId="3" xfId="0" applyNumberFormat="1" applyBorder="1" applyAlignment="1">
      <alignment horizontal="center" vertical="center"/>
    </xf>
    <xf numFmtId="0" fontId="7" fillId="0" borderId="0" xfId="0" applyFont="1" applyAlignment="1">
      <alignment vertical="center"/>
    </xf>
    <xf numFmtId="0" fontId="20" fillId="0" borderId="0" xfId="0" applyFont="1" applyAlignment="1">
      <alignment horizontal="right"/>
    </xf>
    <xf numFmtId="0" fontId="0" fillId="3" borderId="3" xfId="0" applyFill="1" applyBorder="1" applyAlignment="1">
      <alignment horizontal="right" vertical="center"/>
    </xf>
    <xf numFmtId="0" fontId="0" fillId="3" borderId="6" xfId="0" applyFill="1" applyBorder="1" applyAlignment="1">
      <alignment horizontal="right" vertical="center" wrapText="1"/>
    </xf>
    <xf numFmtId="0" fontId="0" fillId="3" borderId="3" xfId="0" applyFill="1" applyBorder="1" applyAlignment="1">
      <alignment horizontal="center" vertical="center" wrapText="1"/>
    </xf>
    <xf numFmtId="0" fontId="7" fillId="3" borderId="3" xfId="0" applyFont="1" applyFill="1" applyBorder="1" applyAlignment="1">
      <alignment horizontal="right" vertical="center"/>
    </xf>
    <xf numFmtId="0" fontId="0" fillId="3" borderId="3" xfId="0" applyFill="1" applyBorder="1"/>
    <xf numFmtId="0" fontId="13" fillId="3" borderId="3" xfId="0" applyFont="1" applyFill="1" applyBorder="1" applyAlignment="1">
      <alignment horizontal="right" vertical="center"/>
    </xf>
    <xf numFmtId="0" fontId="0" fillId="3" borderId="0" xfId="0" applyFill="1"/>
    <xf numFmtId="169" fontId="7" fillId="0" borderId="3" xfId="0" applyNumberFormat="1" applyFont="1" applyBorder="1" applyAlignment="1">
      <alignment horizontal="center" vertical="center"/>
    </xf>
    <xf numFmtId="0" fontId="7" fillId="0" borderId="3" xfId="0" applyFont="1" applyBorder="1" applyAlignment="1">
      <alignment horizontal="center" vertical="center"/>
    </xf>
    <xf numFmtId="4" fontId="7" fillId="0" borderId="3" xfId="0" applyNumberFormat="1" applyFont="1" applyBorder="1" applyAlignment="1">
      <alignment horizontal="right" vertical="center"/>
    </xf>
    <xf numFmtId="4" fontId="7" fillId="2" borderId="3" xfId="0" applyNumberFormat="1" applyFont="1" applyFill="1" applyBorder="1" applyAlignment="1">
      <alignment horizontal="right" vertical="center"/>
    </xf>
    <xf numFmtId="4" fontId="22" fillId="4" borderId="3" xfId="0" applyNumberFormat="1" applyFont="1" applyFill="1" applyBorder="1" applyAlignment="1">
      <alignment horizontal="center" vertical="center" wrapText="1"/>
    </xf>
    <xf numFmtId="4" fontId="22" fillId="4" borderId="3" xfId="0" applyNumberFormat="1" applyFont="1" applyFill="1" applyBorder="1" applyAlignment="1">
      <alignment horizontal="right" vertical="center" wrapText="1"/>
    </xf>
    <xf numFmtId="4" fontId="22" fillId="2" borderId="3" xfId="0" applyNumberFormat="1" applyFont="1" applyFill="1" applyBorder="1" applyAlignment="1">
      <alignment horizontal="right" vertical="center" wrapText="1"/>
    </xf>
    <xf numFmtId="4" fontId="0" fillId="0" borderId="0" xfId="0" applyNumberFormat="1"/>
    <xf numFmtId="2" fontId="0" fillId="0" borderId="0" xfId="0" applyNumberFormat="1"/>
    <xf numFmtId="166" fontId="7" fillId="0" borderId="3" xfId="0" applyNumberFormat="1" applyFont="1" applyBorder="1" applyAlignment="1">
      <alignment horizontal="right" vertical="center"/>
    </xf>
    <xf numFmtId="0" fontId="9" fillId="0" borderId="0" xfId="0" applyFont="1" applyAlignment="1">
      <alignment horizontal="left" vertical="center"/>
    </xf>
    <xf numFmtId="0" fontId="1" fillId="0" borderId="0" xfId="0" applyFont="1"/>
    <xf numFmtId="49" fontId="16" fillId="0" borderId="0" xfId="0" applyNumberFormat="1" applyFont="1"/>
    <xf numFmtId="0" fontId="12" fillId="0" borderId="0" xfId="0" applyFont="1" applyAlignment="1">
      <alignment vertical="center"/>
    </xf>
    <xf numFmtId="4" fontId="22" fillId="0" borderId="0" xfId="0" applyNumberFormat="1" applyFont="1" applyAlignment="1">
      <alignment vertical="center" wrapText="1"/>
    </xf>
    <xf numFmtId="0" fontId="1" fillId="5" borderId="3" xfId="1" applyFill="1" applyBorder="1" applyAlignment="1">
      <alignment horizontal="center" vertical="center" wrapText="1"/>
    </xf>
    <xf numFmtId="0" fontId="1" fillId="5" borderId="4" xfId="1" applyFill="1" applyBorder="1" applyAlignment="1">
      <alignment horizontal="center" vertical="center" wrapText="1"/>
    </xf>
    <xf numFmtId="49" fontId="15" fillId="0" borderId="3" xfId="0" applyNumberFormat="1" applyFont="1" applyBorder="1" applyAlignment="1">
      <alignment horizontal="center" vertical="center"/>
    </xf>
    <xf numFmtId="2" fontId="0" fillId="0" borderId="3" xfId="0" applyNumberFormat="1" applyBorder="1"/>
    <xf numFmtId="2" fontId="4" fillId="5" borderId="6" xfId="0" applyNumberFormat="1" applyFont="1" applyFill="1" applyBorder="1" applyAlignment="1">
      <alignment horizontal="left" vertical="center" wrapText="1"/>
    </xf>
    <xf numFmtId="0" fontId="3" fillId="5" borderId="6" xfId="0" applyFont="1" applyFill="1" applyBorder="1" applyAlignment="1">
      <alignment horizontal="left" vertical="center" wrapText="1"/>
    </xf>
    <xf numFmtId="49" fontId="4" fillId="0" borderId="3" xfId="0" applyNumberFormat="1" applyFont="1" applyBorder="1" applyAlignment="1">
      <alignment horizontal="right" vertical="center"/>
    </xf>
    <xf numFmtId="49" fontId="4" fillId="5" borderId="3" xfId="0" applyNumberFormat="1" applyFont="1" applyFill="1" applyBorder="1" applyAlignment="1">
      <alignment horizontal="right" vertical="center"/>
    </xf>
    <xf numFmtId="2" fontId="7" fillId="0" borderId="3" xfId="0" applyNumberFormat="1" applyFont="1" applyBorder="1" applyAlignment="1">
      <alignment horizontal="right" vertical="center"/>
    </xf>
    <xf numFmtId="2" fontId="0" fillId="0" borderId="3" xfId="0" applyNumberFormat="1" applyBorder="1" applyAlignment="1">
      <alignment horizontal="right"/>
    </xf>
    <xf numFmtId="170" fontId="7" fillId="0" borderId="3" xfId="0" applyNumberFormat="1" applyFont="1" applyBorder="1" applyAlignment="1">
      <alignment horizontal="right"/>
    </xf>
    <xf numFmtId="2" fontId="26" fillId="0" borderId="3" xfId="0" applyNumberFormat="1" applyFont="1" applyBorder="1" applyAlignment="1">
      <alignment horizontal="right"/>
    </xf>
    <xf numFmtId="171" fontId="0" fillId="0" borderId="0" xfId="0" applyNumberFormat="1"/>
    <xf numFmtId="0" fontId="0" fillId="0" borderId="3" xfId="0" applyBorder="1" applyAlignment="1">
      <alignment horizontal="right"/>
    </xf>
    <xf numFmtId="4" fontId="1" fillId="5" borderId="6" xfId="0" applyNumberFormat="1" applyFont="1" applyFill="1" applyBorder="1" applyAlignment="1">
      <alignment horizontal="right"/>
    </xf>
    <xf numFmtId="166" fontId="1" fillId="0" borderId="3" xfId="0" applyNumberFormat="1" applyFont="1" applyBorder="1" applyAlignment="1">
      <alignment horizontal="right" vertical="center"/>
    </xf>
    <xf numFmtId="4" fontId="1" fillId="0" borderId="3" xfId="0" applyNumberFormat="1" applyFont="1" applyBorder="1" applyAlignment="1">
      <alignment horizontal="right"/>
    </xf>
    <xf numFmtId="167" fontId="1" fillId="0" borderId="3" xfId="0" applyNumberFormat="1" applyFont="1" applyBorder="1" applyAlignment="1">
      <alignment horizontal="right" vertical="center"/>
    </xf>
    <xf numFmtId="168" fontId="1" fillId="0" borderId="3" xfId="0" applyNumberFormat="1" applyFont="1" applyBorder="1" applyAlignment="1">
      <alignment horizontal="right" vertical="center"/>
    </xf>
    <xf numFmtId="0" fontId="1" fillId="0" borderId="3" xfId="0" applyFont="1" applyBorder="1" applyAlignment="1">
      <alignment horizontal="center"/>
    </xf>
    <xf numFmtId="166" fontId="1" fillId="0" borderId="3" xfId="0" applyNumberFormat="1" applyFont="1" applyBorder="1" applyAlignment="1">
      <alignment horizontal="right"/>
    </xf>
    <xf numFmtId="0" fontId="0" fillId="2" borderId="3" xfId="0" applyFill="1" applyBorder="1" applyAlignment="1">
      <alignment horizontal="right" vertical="center"/>
    </xf>
    <xf numFmtId="0" fontId="0" fillId="0" borderId="6" xfId="0" applyBorder="1" applyAlignment="1">
      <alignment horizontal="right" vertical="center" wrapText="1"/>
    </xf>
    <xf numFmtId="2" fontId="4" fillId="0" borderId="6" xfId="0" applyNumberFormat="1" applyFont="1" applyBorder="1" applyAlignment="1">
      <alignment horizontal="left" vertical="center" wrapText="1"/>
    </xf>
    <xf numFmtId="2" fontId="4" fillId="5" borderId="6" xfId="0" applyNumberFormat="1" applyFont="1" applyFill="1" applyBorder="1" applyAlignment="1">
      <alignment horizontal="left" vertical="center"/>
    </xf>
    <xf numFmtId="2" fontId="4" fillId="0" borderId="6" xfId="0" applyNumberFormat="1" applyFont="1" applyBorder="1" applyAlignment="1">
      <alignment horizontal="left" vertical="center"/>
    </xf>
    <xf numFmtId="0" fontId="3" fillId="5" borderId="4" xfId="0" applyFont="1" applyFill="1" applyBorder="1" applyAlignment="1">
      <alignment vertical="center" wrapText="1"/>
    </xf>
    <xf numFmtId="0" fontId="3" fillId="5" borderId="5" xfId="0" applyFont="1" applyFill="1" applyBorder="1" applyAlignment="1">
      <alignment vertical="center" wrapText="1"/>
    </xf>
    <xf numFmtId="0" fontId="3" fillId="5" borderId="5" xfId="0" applyFont="1" applyFill="1" applyBorder="1" applyAlignment="1">
      <alignment horizontal="left" vertical="center" wrapText="1"/>
    </xf>
    <xf numFmtId="0" fontId="1" fillId="0" borderId="3" xfId="0" applyFont="1" applyBorder="1"/>
    <xf numFmtId="0" fontId="3" fillId="5" borderId="5" xfId="0" applyFont="1" applyFill="1" applyBorder="1" applyAlignment="1">
      <alignment horizontal="center" vertical="center" wrapText="1"/>
    </xf>
    <xf numFmtId="0" fontId="17" fillId="0" borderId="0" xfId="0" applyFont="1"/>
    <xf numFmtId="0" fontId="12" fillId="0" borderId="0" xfId="0" applyFont="1" applyAlignment="1">
      <alignment horizontal="center" vertical="center" wrapText="1"/>
    </xf>
    <xf numFmtId="0" fontId="6" fillId="0" borderId="0" xfId="0" applyFont="1" applyAlignment="1">
      <alignment horizontal="center" vertical="center" wrapText="1"/>
    </xf>
    <xf numFmtId="4" fontId="6" fillId="0" borderId="0" xfId="0" applyNumberFormat="1" applyFont="1"/>
    <xf numFmtId="4" fontId="12" fillId="0" borderId="0" xfId="0" applyNumberFormat="1" applyFont="1"/>
    <xf numFmtId="4" fontId="17" fillId="0" borderId="0" xfId="0" applyNumberFormat="1" applyFont="1"/>
    <xf numFmtId="4" fontId="8" fillId="0" borderId="0" xfId="0" applyNumberFormat="1" applyFont="1"/>
    <xf numFmtId="4" fontId="25" fillId="0" borderId="0" xfId="0" applyNumberFormat="1" applyFont="1"/>
    <xf numFmtId="4" fontId="27" fillId="0" borderId="0" xfId="0" applyNumberFormat="1" applyFont="1"/>
    <xf numFmtId="172" fontId="1" fillId="0" borderId="3" xfId="0" applyNumberFormat="1" applyFont="1" applyBorder="1" applyAlignment="1">
      <alignment horizontal="right" vertical="center"/>
    </xf>
    <xf numFmtId="172" fontId="7" fillId="0" borderId="3" xfId="0" applyNumberFormat="1" applyFont="1" applyBorder="1" applyAlignment="1">
      <alignment horizontal="right" vertical="center"/>
    </xf>
    <xf numFmtId="2" fontId="17" fillId="0" borderId="0" xfId="0" applyNumberFormat="1" applyFont="1"/>
    <xf numFmtId="173" fontId="0" fillId="0" borderId="0" xfId="0" applyNumberFormat="1"/>
    <xf numFmtId="49" fontId="28" fillId="0" borderId="3" xfId="0" applyNumberFormat="1" applyFont="1" applyBorder="1" applyAlignment="1">
      <alignment horizontal="center" vertical="center"/>
    </xf>
    <xf numFmtId="170" fontId="21" fillId="0" borderId="3" xfId="0" applyNumberFormat="1" applyFont="1" applyBorder="1" applyAlignment="1">
      <alignment horizontal="right"/>
    </xf>
    <xf numFmtId="0" fontId="17" fillId="0" borderId="3" xfId="0" applyFont="1" applyBorder="1" applyAlignment="1">
      <alignment horizontal="right"/>
    </xf>
    <xf numFmtId="2" fontId="17" fillId="0" borderId="3" xfId="0" applyNumberFormat="1" applyFont="1" applyBorder="1" applyAlignment="1">
      <alignment horizontal="right"/>
    </xf>
    <xf numFmtId="0" fontId="17" fillId="0" borderId="3" xfId="0" applyFont="1" applyBorder="1"/>
    <xf numFmtId="166" fontId="21" fillId="0" borderId="3" xfId="0" applyNumberFormat="1" applyFont="1" applyBorder="1" applyAlignment="1">
      <alignment horizontal="right" vertical="center"/>
    </xf>
    <xf numFmtId="4" fontId="21" fillId="0" borderId="3" xfId="0" applyNumberFormat="1" applyFont="1" applyBorder="1" applyAlignment="1">
      <alignment horizontal="right" vertical="center"/>
    </xf>
    <xf numFmtId="0" fontId="29" fillId="3" borderId="3" xfId="0" applyFont="1" applyFill="1" applyBorder="1" applyAlignment="1">
      <alignment horizontal="right" vertical="center"/>
    </xf>
    <xf numFmtId="0" fontId="30" fillId="0" borderId="3" xfId="0" applyFont="1" applyBorder="1" applyAlignment="1">
      <alignment horizontal="right" vertical="center"/>
    </xf>
    <xf numFmtId="0" fontId="24" fillId="0" borderId="3" xfId="0" applyFont="1" applyBorder="1"/>
    <xf numFmtId="0" fontId="29" fillId="0" borderId="3" xfId="0" applyFont="1" applyBorder="1" applyAlignment="1">
      <alignment horizontal="right" vertical="center"/>
    </xf>
    <xf numFmtId="2" fontId="4" fillId="5" borderId="5" xfId="0" applyNumberFormat="1" applyFont="1" applyFill="1" applyBorder="1" applyAlignment="1">
      <alignment horizontal="left" vertical="center"/>
    </xf>
    <xf numFmtId="0" fontId="2" fillId="0" borderId="2" xfId="1" applyFont="1" applyBorder="1"/>
    <xf numFmtId="0" fontId="11" fillId="0" borderId="0" xfId="0" applyFont="1" applyAlignment="1">
      <alignment vertical="center"/>
    </xf>
    <xf numFmtId="49" fontId="9" fillId="0" borderId="0" xfId="0" applyNumberFormat="1" applyFont="1" applyAlignment="1">
      <alignment horizontal="center" vertical="center"/>
    </xf>
    <xf numFmtId="0" fontId="9" fillId="0" borderId="0" xfId="0" applyFont="1" applyAlignment="1">
      <alignment horizontal="right" vertical="center"/>
    </xf>
    <xf numFmtId="0" fontId="8" fillId="0" borderId="0" xfId="0" applyFont="1"/>
    <xf numFmtId="0" fontId="9" fillId="0" borderId="0" xfId="0" applyFont="1"/>
    <xf numFmtId="170" fontId="0" fillId="0" borderId="0" xfId="0" applyNumberFormat="1"/>
    <xf numFmtId="4" fontId="6" fillId="0" borderId="3" xfId="0" applyNumberFormat="1" applyFont="1" applyBorder="1" applyAlignment="1">
      <alignment horizontal="right" vertical="center"/>
    </xf>
    <xf numFmtId="2" fontId="4" fillId="0" borderId="1" xfId="1" applyNumberFormat="1" applyFont="1" applyBorder="1" applyAlignment="1">
      <alignment vertical="top"/>
    </xf>
    <xf numFmtId="2" fontId="4" fillId="0" borderId="8" xfId="1" applyNumberFormat="1" applyFont="1" applyBorder="1" applyAlignment="1">
      <alignment vertical="top"/>
    </xf>
    <xf numFmtId="0" fontId="1" fillId="0" borderId="0" xfId="1"/>
    <xf numFmtId="2" fontId="1" fillId="0" borderId="0" xfId="1" applyNumberFormat="1"/>
    <xf numFmtId="0" fontId="1" fillId="0" borderId="2" xfId="1" applyBorder="1"/>
    <xf numFmtId="0" fontId="2" fillId="0" borderId="3" xfId="1" applyFont="1" applyBorder="1"/>
    <xf numFmtId="164" fontId="1" fillId="0" borderId="3" xfId="0" applyNumberFormat="1" applyFont="1" applyBorder="1" applyAlignment="1">
      <alignment horizontal="right" vertical="center"/>
    </xf>
    <xf numFmtId="166" fontId="0" fillId="0" borderId="6" xfId="0" applyNumberFormat="1" applyBorder="1" applyAlignment="1">
      <alignment horizontal="right"/>
    </xf>
    <xf numFmtId="174" fontId="6" fillId="0" borderId="0" xfId="0" applyNumberFormat="1" applyFont="1" applyAlignment="1">
      <alignment horizontal="center" vertical="center"/>
    </xf>
    <xf numFmtId="4" fontId="1" fillId="0" borderId="3" xfId="0" applyNumberFormat="1" applyFont="1" applyBorder="1" applyAlignment="1">
      <alignment horizontal="right" vertical="center"/>
    </xf>
    <xf numFmtId="14" fontId="1" fillId="0" borderId="3" xfId="0" applyNumberFormat="1" applyFont="1" applyBorder="1" applyAlignment="1">
      <alignment horizontal="center"/>
    </xf>
    <xf numFmtId="0" fontId="5" fillId="0" borderId="4" xfId="0" applyFont="1" applyBorder="1" applyAlignment="1">
      <alignment horizontal="right" vertical="center" wrapText="1"/>
    </xf>
    <xf numFmtId="0" fontId="5" fillId="0" borderId="6" xfId="0" applyFont="1" applyBorder="1" applyAlignment="1">
      <alignment horizontal="right" vertical="center" wrapText="1"/>
    </xf>
    <xf numFmtId="2" fontId="4" fillId="0" borderId="4" xfId="0" applyNumberFormat="1" applyFont="1" applyBorder="1" applyAlignment="1">
      <alignment horizontal="left" vertical="center" wrapText="1"/>
    </xf>
    <xf numFmtId="2" fontId="4" fillId="0" borderId="5" xfId="0" applyNumberFormat="1" applyFont="1" applyBorder="1" applyAlignment="1">
      <alignment horizontal="left" vertical="center" wrapText="1"/>
    </xf>
    <xf numFmtId="2" fontId="4" fillId="5" borderId="4" xfId="0" applyNumberFormat="1" applyFont="1" applyFill="1" applyBorder="1" applyAlignment="1">
      <alignment horizontal="left" vertical="center" wrapText="1"/>
    </xf>
    <xf numFmtId="2" fontId="4" fillId="5" borderId="5" xfId="0" applyNumberFormat="1" applyFont="1" applyFill="1" applyBorder="1" applyAlignment="1">
      <alignment horizontal="left" vertical="center" wrapText="1"/>
    </xf>
    <xf numFmtId="2" fontId="4" fillId="5" borderId="5" xfId="0" applyNumberFormat="1" applyFont="1" applyFill="1" applyBorder="1" applyAlignment="1">
      <alignment horizontal="left" vertical="center"/>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1" fillId="5" borderId="2" xfId="1" applyFill="1" applyBorder="1" applyAlignment="1">
      <alignment horizontal="center" vertical="center"/>
    </xf>
    <xf numFmtId="0" fontId="1" fillId="5" borderId="7" xfId="1" applyFill="1" applyBorder="1" applyAlignment="1">
      <alignment horizontal="center" vertical="center"/>
    </xf>
    <xf numFmtId="0" fontId="12" fillId="0" borderId="3" xfId="0" applyFont="1" applyBorder="1" applyAlignment="1">
      <alignment horizontal="center" vertical="center" wrapText="1"/>
    </xf>
    <xf numFmtId="0" fontId="0" fillId="0" borderId="4" xfId="0" applyBorder="1" applyAlignment="1">
      <alignment horizontal="right" vertical="center" wrapText="1"/>
    </xf>
    <xf numFmtId="0" fontId="0" fillId="0" borderId="5" xfId="0" applyBorder="1" applyAlignment="1">
      <alignment horizontal="right" vertical="center" wrapText="1"/>
    </xf>
    <xf numFmtId="0" fontId="0" fillId="0" borderId="6" xfId="0" applyBorder="1" applyAlignment="1">
      <alignment horizontal="right" vertical="center" wrapText="1"/>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0" fillId="3" borderId="6" xfId="0" applyFill="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3" xfId="0" applyFont="1" applyBorder="1" applyAlignment="1">
      <alignment horizontal="center" vertical="center"/>
    </xf>
    <xf numFmtId="0" fontId="0" fillId="0" borderId="3" xfId="0" applyBorder="1" applyAlignment="1">
      <alignment horizontal="center"/>
    </xf>
    <xf numFmtId="0" fontId="0" fillId="2" borderId="3" xfId="0" applyFill="1" applyBorder="1" applyAlignment="1">
      <alignment horizontal="left" vertical="center"/>
    </xf>
    <xf numFmtId="0" fontId="0" fillId="0" borderId="0" xfId="0" applyAlignment="1">
      <alignment horizontal="left" vertical="center" wrapText="1"/>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12" fillId="0" borderId="7" xfId="0" applyFont="1" applyBorder="1" applyAlignment="1">
      <alignment horizontal="center" vertical="center" wrapText="1"/>
    </xf>
    <xf numFmtId="0" fontId="12" fillId="0" borderId="2" xfId="0" applyFont="1" applyBorder="1" applyAlignment="1">
      <alignment horizontal="center" vertical="center"/>
    </xf>
    <xf numFmtId="0" fontId="12" fillId="0" borderId="15" xfId="0" applyFont="1" applyBorder="1" applyAlignment="1">
      <alignment horizontal="center" vertical="center"/>
    </xf>
    <xf numFmtId="0" fontId="12" fillId="0" borderId="7"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1"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0" xfId="0" applyFont="1" applyAlignment="1">
      <alignment horizontal="center" vertical="center" wrapText="1"/>
    </xf>
    <xf numFmtId="0" fontId="0" fillId="0" borderId="0" xfId="0"/>
    <xf numFmtId="0" fontId="0" fillId="2" borderId="3" xfId="0" applyFill="1" applyBorder="1" applyAlignment="1">
      <alignment horizontal="right" vertical="center"/>
    </xf>
    <xf numFmtId="0" fontId="0" fillId="2" borderId="3" xfId="0" applyFill="1" applyBorder="1" applyAlignment="1">
      <alignment horizontal="left" vertical="center" wrapText="1"/>
    </xf>
    <xf numFmtId="0" fontId="22" fillId="4" borderId="4" xfId="0" applyFont="1" applyFill="1" applyBorder="1" applyAlignment="1">
      <alignment horizontal="left" vertical="center" wrapText="1"/>
    </xf>
    <xf numFmtId="0" fontId="22" fillId="4" borderId="5" xfId="0" applyFont="1" applyFill="1" applyBorder="1" applyAlignment="1">
      <alignment horizontal="left" vertical="center" wrapText="1"/>
    </xf>
    <xf numFmtId="0" fontId="22" fillId="4" borderId="6" xfId="0" applyFont="1" applyFill="1" applyBorder="1" applyAlignment="1">
      <alignment horizontal="left" vertical="center" wrapText="1"/>
    </xf>
    <xf numFmtId="4" fontId="22" fillId="2" borderId="3" xfId="0" applyNumberFormat="1" applyFont="1" applyFill="1" applyBorder="1" applyAlignment="1">
      <alignment horizontal="center" vertical="center" wrapText="1"/>
    </xf>
    <xf numFmtId="0" fontId="17" fillId="0" borderId="3"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xf>
    <xf numFmtId="0" fontId="17" fillId="0" borderId="15" xfId="0" applyFont="1" applyBorder="1" applyAlignment="1">
      <alignment horizontal="center" vertical="center"/>
    </xf>
    <xf numFmtId="0" fontId="17" fillId="0" borderId="7"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3" xfId="0" applyFont="1" applyBorder="1" applyAlignment="1">
      <alignment horizontal="center" vertical="center"/>
    </xf>
    <xf numFmtId="0" fontId="17" fillId="0" borderId="3" xfId="0" applyFont="1" applyBorder="1" applyAlignment="1">
      <alignment horizontal="center" vertical="center" wrapText="1"/>
    </xf>
  </cellXfs>
  <cellStyles count="4">
    <cellStyle name="Обычный" xfId="0" builtinId="0"/>
    <cellStyle name="Обычный 2" xfId="1"/>
    <cellStyle name="Обычный 2 2" xfId="2"/>
    <cellStyle name="Финансовый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28.png"/><Relationship Id="rId3" Type="http://schemas.openxmlformats.org/officeDocument/2006/relationships/image" Target="../media/image23.wmf"/><Relationship Id="rId7" Type="http://schemas.openxmlformats.org/officeDocument/2006/relationships/image" Target="../media/image27.png"/><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10" Type="http://schemas.openxmlformats.org/officeDocument/2006/relationships/image" Target="../media/image30.png"/><Relationship Id="rId4" Type="http://schemas.openxmlformats.org/officeDocument/2006/relationships/image" Target="../media/image24.wmf"/><Relationship Id="rId9" Type="http://schemas.openxmlformats.org/officeDocument/2006/relationships/image" Target="../media/image29.png"/></Relationships>
</file>

<file path=xl/drawings/_rels/drawing2.xml.rels><?xml version="1.0" encoding="UTF-8" standalone="yes"?>
<Relationships xmlns="http://schemas.openxmlformats.org/package/2006/relationships"><Relationship Id="rId8" Type="http://schemas.openxmlformats.org/officeDocument/2006/relationships/image" Target="../media/image38.emf"/><Relationship Id="rId13" Type="http://schemas.openxmlformats.org/officeDocument/2006/relationships/image" Target="../media/image43.emf"/><Relationship Id="rId18" Type="http://schemas.openxmlformats.org/officeDocument/2006/relationships/image" Target="../media/image48.emf"/><Relationship Id="rId26" Type="http://schemas.openxmlformats.org/officeDocument/2006/relationships/image" Target="../media/image56.emf"/><Relationship Id="rId3" Type="http://schemas.openxmlformats.org/officeDocument/2006/relationships/image" Target="../media/image33.emf"/><Relationship Id="rId21" Type="http://schemas.openxmlformats.org/officeDocument/2006/relationships/image" Target="../media/image51.emf"/><Relationship Id="rId7" Type="http://schemas.openxmlformats.org/officeDocument/2006/relationships/image" Target="../media/image37.emf"/><Relationship Id="rId12" Type="http://schemas.openxmlformats.org/officeDocument/2006/relationships/image" Target="../media/image42.emf"/><Relationship Id="rId17" Type="http://schemas.openxmlformats.org/officeDocument/2006/relationships/image" Target="../media/image47.emf"/><Relationship Id="rId25" Type="http://schemas.openxmlformats.org/officeDocument/2006/relationships/image" Target="../media/image55.emf"/><Relationship Id="rId2" Type="http://schemas.openxmlformats.org/officeDocument/2006/relationships/image" Target="../media/image32.emf"/><Relationship Id="rId16" Type="http://schemas.openxmlformats.org/officeDocument/2006/relationships/image" Target="../media/image46.emf"/><Relationship Id="rId20" Type="http://schemas.openxmlformats.org/officeDocument/2006/relationships/image" Target="../media/image50.emf"/><Relationship Id="rId29" Type="http://schemas.openxmlformats.org/officeDocument/2006/relationships/image" Target="../media/image59.emf"/><Relationship Id="rId1" Type="http://schemas.openxmlformats.org/officeDocument/2006/relationships/image" Target="../media/image31.emf"/><Relationship Id="rId6" Type="http://schemas.openxmlformats.org/officeDocument/2006/relationships/image" Target="../media/image36.emf"/><Relationship Id="rId11" Type="http://schemas.openxmlformats.org/officeDocument/2006/relationships/image" Target="../media/image41.emf"/><Relationship Id="rId24" Type="http://schemas.openxmlformats.org/officeDocument/2006/relationships/image" Target="../media/image54.emf"/><Relationship Id="rId5" Type="http://schemas.openxmlformats.org/officeDocument/2006/relationships/image" Target="../media/image35.emf"/><Relationship Id="rId15" Type="http://schemas.openxmlformats.org/officeDocument/2006/relationships/image" Target="../media/image45.emf"/><Relationship Id="rId23" Type="http://schemas.openxmlformats.org/officeDocument/2006/relationships/image" Target="../media/image53.emf"/><Relationship Id="rId28" Type="http://schemas.openxmlformats.org/officeDocument/2006/relationships/image" Target="../media/image58.emf"/><Relationship Id="rId10" Type="http://schemas.openxmlformats.org/officeDocument/2006/relationships/image" Target="../media/image40.emf"/><Relationship Id="rId19" Type="http://schemas.openxmlformats.org/officeDocument/2006/relationships/image" Target="../media/image49.emf"/><Relationship Id="rId4" Type="http://schemas.openxmlformats.org/officeDocument/2006/relationships/image" Target="../media/image34.emf"/><Relationship Id="rId9" Type="http://schemas.openxmlformats.org/officeDocument/2006/relationships/image" Target="../media/image39.emf"/><Relationship Id="rId14" Type="http://schemas.openxmlformats.org/officeDocument/2006/relationships/image" Target="../media/image44.emf"/><Relationship Id="rId22" Type="http://schemas.openxmlformats.org/officeDocument/2006/relationships/image" Target="../media/image52.emf"/><Relationship Id="rId27" Type="http://schemas.openxmlformats.org/officeDocument/2006/relationships/image" Target="../media/image57.emf"/></Relationships>
</file>

<file path=xl/drawings/_rels/drawing3.xml.rels><?xml version="1.0" encoding="UTF-8" standalone="yes"?>
<Relationships xmlns="http://schemas.openxmlformats.org/package/2006/relationships"><Relationship Id="rId8" Type="http://schemas.openxmlformats.org/officeDocument/2006/relationships/image" Target="../media/image63.emf"/><Relationship Id="rId3" Type="http://schemas.openxmlformats.org/officeDocument/2006/relationships/image" Target="../media/image58.emf"/><Relationship Id="rId7" Type="http://schemas.openxmlformats.org/officeDocument/2006/relationships/image" Target="../media/image62.emf"/><Relationship Id="rId2" Type="http://schemas.openxmlformats.org/officeDocument/2006/relationships/image" Target="../media/image56.emf"/><Relationship Id="rId1" Type="http://schemas.openxmlformats.org/officeDocument/2006/relationships/image" Target="../media/image55.emf"/><Relationship Id="rId6" Type="http://schemas.openxmlformats.org/officeDocument/2006/relationships/image" Target="../media/image61.emf"/><Relationship Id="rId5" Type="http://schemas.openxmlformats.org/officeDocument/2006/relationships/image" Target="../media/image54.emf"/><Relationship Id="rId4" Type="http://schemas.openxmlformats.org/officeDocument/2006/relationships/image" Target="../media/image60.emf"/></Relationships>
</file>

<file path=xl/drawings/_rels/drawing4.xml.rels><?xml version="1.0" encoding="UTF-8" standalone="yes"?>
<Relationships xmlns="http://schemas.openxmlformats.org/package/2006/relationships"><Relationship Id="rId8" Type="http://schemas.openxmlformats.org/officeDocument/2006/relationships/image" Target="../media/image64.emf"/><Relationship Id="rId3" Type="http://schemas.openxmlformats.org/officeDocument/2006/relationships/image" Target="../media/image60.emf"/><Relationship Id="rId7" Type="http://schemas.openxmlformats.org/officeDocument/2006/relationships/image" Target="../media/image63.emf"/><Relationship Id="rId2" Type="http://schemas.openxmlformats.org/officeDocument/2006/relationships/image" Target="../media/image58.emf"/><Relationship Id="rId1" Type="http://schemas.openxmlformats.org/officeDocument/2006/relationships/image" Target="../media/image56.emf"/><Relationship Id="rId6" Type="http://schemas.openxmlformats.org/officeDocument/2006/relationships/image" Target="../media/image62.emf"/><Relationship Id="rId5" Type="http://schemas.openxmlformats.org/officeDocument/2006/relationships/image" Target="../media/image61.emf"/><Relationship Id="rId10" Type="http://schemas.openxmlformats.org/officeDocument/2006/relationships/image" Target="../media/image66.emf"/><Relationship Id="rId4" Type="http://schemas.openxmlformats.org/officeDocument/2006/relationships/image" Target="../media/image54.emf"/><Relationship Id="rId9" Type="http://schemas.openxmlformats.org/officeDocument/2006/relationships/image" Target="../media/image65.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1</xdr:col>
      <xdr:colOff>9525</xdr:colOff>
      <xdr:row>9</xdr:row>
      <xdr:rowOff>133350</xdr:rowOff>
    </xdr:from>
    <xdr:to>
      <xdr:col>1</xdr:col>
      <xdr:colOff>342900</xdr:colOff>
      <xdr:row>9</xdr:row>
      <xdr:rowOff>371475</xdr:rowOff>
    </xdr:to>
    <xdr:sp macro="" textlink="">
      <xdr:nvSpPr>
        <xdr:cNvPr id="2"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2000000}"/>
            </a:ext>
          </a:extLst>
        </xdr:cNvPr>
        <xdr:cNvSpPr/>
      </xdr:nvSpPr>
      <xdr:spPr>
        <a:xfrm>
          <a:off x="3095625" y="1824990"/>
          <a:ext cx="333375" cy="238125"/>
        </a:xfrm>
        <a:prstGeom prst="rect">
          <a:avLst/>
        </a:prstGeom>
      </xdr:spPr>
    </xdr:sp>
    <xdr:clientData/>
  </xdr:twoCellAnchor>
  <xdr:twoCellAnchor>
    <xdr:from>
      <xdr:col>1</xdr:col>
      <xdr:colOff>0</xdr:colOff>
      <xdr:row>14</xdr:row>
      <xdr:rowOff>514350</xdr:rowOff>
    </xdr:from>
    <xdr:to>
      <xdr:col>1</xdr:col>
      <xdr:colOff>828675</xdr:colOff>
      <xdr:row>14</xdr:row>
      <xdr:rowOff>790575</xdr:rowOff>
    </xdr:to>
    <xdr:sp macro="" textlink="">
      <xdr:nvSpPr>
        <xdr:cNvPr id="3" name="Object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3000000}"/>
            </a:ext>
          </a:extLst>
        </xdr:cNvPr>
        <xdr:cNvSpPr/>
      </xdr:nvSpPr>
      <xdr:spPr>
        <a:xfrm>
          <a:off x="3086100" y="2586990"/>
          <a:ext cx="828675" cy="276225"/>
        </a:xfrm>
        <a:prstGeom prst="rect">
          <a:avLst/>
        </a:prstGeom>
      </xdr:spPr>
    </xdr:sp>
    <xdr:clientData/>
  </xdr:twoCellAnchor>
  <xdr:twoCellAnchor>
    <xdr:from>
      <xdr:col>1</xdr:col>
      <xdr:colOff>0</xdr:colOff>
      <xdr:row>15</xdr:row>
      <xdr:rowOff>133350</xdr:rowOff>
    </xdr:from>
    <xdr:to>
      <xdr:col>1</xdr:col>
      <xdr:colOff>1514475</xdr:colOff>
      <xdr:row>15</xdr:row>
      <xdr:rowOff>371475</xdr:rowOff>
    </xdr:to>
    <xdr:sp macro="" textlink="">
      <xdr:nvSpPr>
        <xdr:cNvPr id="4" name="Object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4000000}"/>
            </a:ext>
          </a:extLst>
        </xdr:cNvPr>
        <xdr:cNvSpPr/>
      </xdr:nvSpPr>
      <xdr:spPr>
        <a:xfrm>
          <a:off x="3086100" y="3044190"/>
          <a:ext cx="1514475" cy="238125"/>
        </a:xfrm>
        <a:prstGeom prst="rect">
          <a:avLst/>
        </a:prstGeom>
      </xdr:spPr>
    </xdr:sp>
    <xdr:clientData/>
  </xdr:twoCellAnchor>
  <xdr:twoCellAnchor>
    <xdr:from>
      <xdr:col>1</xdr:col>
      <xdr:colOff>0</xdr:colOff>
      <xdr:row>21</xdr:row>
      <xdr:rowOff>428625</xdr:rowOff>
    </xdr:from>
    <xdr:to>
      <xdr:col>1</xdr:col>
      <xdr:colOff>771525</xdr:colOff>
      <xdr:row>21</xdr:row>
      <xdr:rowOff>666750</xdr:rowOff>
    </xdr:to>
    <xdr:sp macro="" textlink="">
      <xdr:nvSpPr>
        <xdr:cNvPr id="5" name="Object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5000000}"/>
            </a:ext>
          </a:extLst>
        </xdr:cNvPr>
        <xdr:cNvSpPr/>
      </xdr:nvSpPr>
      <xdr:spPr>
        <a:xfrm>
          <a:off x="3086100" y="4863465"/>
          <a:ext cx="771525" cy="230505"/>
        </a:xfrm>
        <a:prstGeom prst="rect">
          <a:avLst/>
        </a:prstGeom>
      </xdr:spPr>
    </xdr:sp>
    <xdr:clientData/>
  </xdr:twoCellAnchor>
  <xdr:twoCellAnchor>
    <xdr:from>
      <xdr:col>1</xdr:col>
      <xdr:colOff>0</xdr:colOff>
      <xdr:row>30</xdr:row>
      <xdr:rowOff>171450</xdr:rowOff>
    </xdr:from>
    <xdr:to>
      <xdr:col>1</xdr:col>
      <xdr:colOff>714375</xdr:colOff>
      <xdr:row>30</xdr:row>
      <xdr:rowOff>447675</xdr:rowOff>
    </xdr:to>
    <xdr:sp macro="" textlink="">
      <xdr:nvSpPr>
        <xdr:cNvPr id="6" name="Object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6000000}"/>
            </a:ext>
          </a:extLst>
        </xdr:cNvPr>
        <xdr:cNvSpPr/>
      </xdr:nvSpPr>
      <xdr:spPr>
        <a:xfrm>
          <a:off x="3086100" y="8149590"/>
          <a:ext cx="714375" cy="207645"/>
        </a:xfrm>
        <a:prstGeom prst="rect">
          <a:avLst/>
        </a:prstGeom>
      </xdr:spPr>
    </xdr:sp>
    <xdr:clientData/>
  </xdr:twoCellAnchor>
  <xdr:twoCellAnchor>
    <xdr:from>
      <xdr:col>2</xdr:col>
      <xdr:colOff>7620</xdr:colOff>
      <xdr:row>9</xdr:row>
      <xdr:rowOff>137160</xdr:rowOff>
    </xdr:from>
    <xdr:to>
      <xdr:col>2</xdr:col>
      <xdr:colOff>350520</xdr:colOff>
      <xdr:row>9</xdr:row>
      <xdr:rowOff>373380</xdr:rowOff>
    </xdr:to>
    <xdr:sp macro="" textlink="">
      <xdr:nvSpPr>
        <xdr:cNvPr id="7" name="Object 1" hidden="1">
          <a:extLst>
            <a:ext uri="{FF2B5EF4-FFF2-40B4-BE49-F238E27FC236}">
              <a16:creationId xmlns:a16="http://schemas.microsoft.com/office/drawing/2014/main" id="{00000000-0008-0000-0000-000007000000}"/>
            </a:ext>
          </a:extLst>
        </xdr:cNvPr>
        <xdr:cNvSpPr>
          <a:spLocks noChangeArrowheads="1"/>
        </xdr:cNvSpPr>
      </xdr:nvSpPr>
      <xdr:spPr bwMode="auto">
        <a:xfrm>
          <a:off x="6187440" y="1828800"/>
          <a:ext cx="3429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510540</xdr:rowOff>
    </xdr:from>
    <xdr:to>
      <xdr:col>2</xdr:col>
      <xdr:colOff>853440</xdr:colOff>
      <xdr:row>14</xdr:row>
      <xdr:rowOff>784860</xdr:rowOff>
    </xdr:to>
    <xdr:sp macro="" textlink="">
      <xdr:nvSpPr>
        <xdr:cNvPr id="9" name="Object 2" hidden="1">
          <a:extLst>
            <a:ext uri="{FF2B5EF4-FFF2-40B4-BE49-F238E27FC236}">
              <a16:creationId xmlns:a16="http://schemas.microsoft.com/office/drawing/2014/main" id="{00000000-0008-0000-0000-000009000000}"/>
            </a:ext>
          </a:extLst>
        </xdr:cNvPr>
        <xdr:cNvSpPr>
          <a:spLocks noChangeArrowheads="1"/>
        </xdr:cNvSpPr>
      </xdr:nvSpPr>
      <xdr:spPr bwMode="auto">
        <a:xfrm>
          <a:off x="6179820" y="2583180"/>
          <a:ext cx="8534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137160</xdr:rowOff>
    </xdr:from>
    <xdr:to>
      <xdr:col>2</xdr:col>
      <xdr:colOff>1562100</xdr:colOff>
      <xdr:row>15</xdr:row>
      <xdr:rowOff>373380</xdr:rowOff>
    </xdr:to>
    <xdr:sp macro="" textlink="">
      <xdr:nvSpPr>
        <xdr:cNvPr id="10" name="Object 3" hidden="1">
          <a:extLst>
            <a:ext uri="{FF2B5EF4-FFF2-40B4-BE49-F238E27FC236}">
              <a16:creationId xmlns:a16="http://schemas.microsoft.com/office/drawing/2014/main" id="{00000000-0008-0000-0000-00000A000000}"/>
            </a:ext>
          </a:extLst>
        </xdr:cNvPr>
        <xdr:cNvSpPr>
          <a:spLocks noChangeArrowheads="1"/>
        </xdr:cNvSpPr>
      </xdr:nvSpPr>
      <xdr:spPr bwMode="auto">
        <a:xfrm>
          <a:off x="6179820" y="3048000"/>
          <a:ext cx="15621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426720</xdr:rowOff>
    </xdr:from>
    <xdr:to>
      <xdr:col>2</xdr:col>
      <xdr:colOff>792480</xdr:colOff>
      <xdr:row>21</xdr:row>
      <xdr:rowOff>662940</xdr:rowOff>
    </xdr:to>
    <xdr:sp macro="" textlink="">
      <xdr:nvSpPr>
        <xdr:cNvPr id="12" name="Object 4" hidden="1">
          <a:extLst>
            <a:ext uri="{FF2B5EF4-FFF2-40B4-BE49-F238E27FC236}">
              <a16:creationId xmlns:a16="http://schemas.microsoft.com/office/drawing/2014/main" id="{00000000-0008-0000-0000-00000C000000}"/>
            </a:ext>
          </a:extLst>
        </xdr:cNvPr>
        <xdr:cNvSpPr>
          <a:spLocks noChangeArrowheads="1"/>
        </xdr:cNvSpPr>
      </xdr:nvSpPr>
      <xdr:spPr bwMode="auto">
        <a:xfrm>
          <a:off x="6179820" y="4861560"/>
          <a:ext cx="7924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167640</xdr:rowOff>
    </xdr:from>
    <xdr:to>
      <xdr:col>2</xdr:col>
      <xdr:colOff>739140</xdr:colOff>
      <xdr:row>30</xdr:row>
      <xdr:rowOff>441960</xdr:rowOff>
    </xdr:to>
    <xdr:sp macro="" textlink="">
      <xdr:nvSpPr>
        <xdr:cNvPr id="13" name="Object 6" hidden="1">
          <a:extLst>
            <a:ext uri="{FF2B5EF4-FFF2-40B4-BE49-F238E27FC236}">
              <a16:creationId xmlns:a16="http://schemas.microsoft.com/office/drawing/2014/main" id="{00000000-0008-0000-0000-00000D000000}"/>
            </a:ext>
          </a:extLst>
        </xdr:cNvPr>
        <xdr:cNvSpPr>
          <a:spLocks noChangeArrowheads="1"/>
        </xdr:cNvSpPr>
      </xdr:nvSpPr>
      <xdr:spPr bwMode="auto">
        <a:xfrm>
          <a:off x="6179820" y="8145780"/>
          <a:ext cx="7391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7620</xdr:colOff>
      <xdr:row>9</xdr:row>
      <xdr:rowOff>137160</xdr:rowOff>
    </xdr:from>
    <xdr:to>
      <xdr:col>2</xdr:col>
      <xdr:colOff>350520</xdr:colOff>
      <xdr:row>9</xdr:row>
      <xdr:rowOff>373380</xdr:rowOff>
    </xdr:to>
    <xdr:sp macro="" textlink="">
      <xdr:nvSpPr>
        <xdr:cNvPr id="34" name="Object 1" hidden="1">
          <a:extLst>
            <a:ext uri="{FF2B5EF4-FFF2-40B4-BE49-F238E27FC236}">
              <a16:creationId xmlns:a16="http://schemas.microsoft.com/office/drawing/2014/main" id="{00000000-0008-0000-0000-000022000000}"/>
            </a:ext>
          </a:extLst>
        </xdr:cNvPr>
        <xdr:cNvSpPr>
          <a:spLocks noChangeArrowheads="1"/>
        </xdr:cNvSpPr>
      </xdr:nvSpPr>
      <xdr:spPr bwMode="auto">
        <a:xfrm>
          <a:off x="6187440" y="1828800"/>
          <a:ext cx="3429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510540</xdr:rowOff>
    </xdr:from>
    <xdr:to>
      <xdr:col>2</xdr:col>
      <xdr:colOff>853440</xdr:colOff>
      <xdr:row>14</xdr:row>
      <xdr:rowOff>784860</xdr:rowOff>
    </xdr:to>
    <xdr:sp macro="" textlink="">
      <xdr:nvSpPr>
        <xdr:cNvPr id="35" name="Object 2" hidden="1">
          <a:extLst>
            <a:ext uri="{FF2B5EF4-FFF2-40B4-BE49-F238E27FC236}">
              <a16:creationId xmlns:a16="http://schemas.microsoft.com/office/drawing/2014/main" id="{00000000-0008-0000-0000-000023000000}"/>
            </a:ext>
          </a:extLst>
        </xdr:cNvPr>
        <xdr:cNvSpPr>
          <a:spLocks noChangeArrowheads="1"/>
        </xdr:cNvSpPr>
      </xdr:nvSpPr>
      <xdr:spPr bwMode="auto">
        <a:xfrm>
          <a:off x="6179820" y="2583180"/>
          <a:ext cx="8534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137160</xdr:rowOff>
    </xdr:from>
    <xdr:to>
      <xdr:col>2</xdr:col>
      <xdr:colOff>1562100</xdr:colOff>
      <xdr:row>15</xdr:row>
      <xdr:rowOff>373380</xdr:rowOff>
    </xdr:to>
    <xdr:sp macro="" textlink="">
      <xdr:nvSpPr>
        <xdr:cNvPr id="36" name="Object 3" hidden="1">
          <a:extLst>
            <a:ext uri="{FF2B5EF4-FFF2-40B4-BE49-F238E27FC236}">
              <a16:creationId xmlns:a16="http://schemas.microsoft.com/office/drawing/2014/main" id="{00000000-0008-0000-0000-000024000000}"/>
            </a:ext>
          </a:extLst>
        </xdr:cNvPr>
        <xdr:cNvSpPr>
          <a:spLocks noChangeArrowheads="1"/>
        </xdr:cNvSpPr>
      </xdr:nvSpPr>
      <xdr:spPr bwMode="auto">
        <a:xfrm>
          <a:off x="6179820" y="3048000"/>
          <a:ext cx="15621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426720</xdr:rowOff>
    </xdr:from>
    <xdr:to>
      <xdr:col>2</xdr:col>
      <xdr:colOff>792480</xdr:colOff>
      <xdr:row>21</xdr:row>
      <xdr:rowOff>662940</xdr:rowOff>
    </xdr:to>
    <xdr:sp macro="" textlink="">
      <xdr:nvSpPr>
        <xdr:cNvPr id="37" name="Object 4" hidden="1">
          <a:extLst>
            <a:ext uri="{FF2B5EF4-FFF2-40B4-BE49-F238E27FC236}">
              <a16:creationId xmlns:a16="http://schemas.microsoft.com/office/drawing/2014/main" id="{00000000-0008-0000-0000-000025000000}"/>
            </a:ext>
          </a:extLst>
        </xdr:cNvPr>
        <xdr:cNvSpPr>
          <a:spLocks noChangeArrowheads="1"/>
        </xdr:cNvSpPr>
      </xdr:nvSpPr>
      <xdr:spPr bwMode="auto">
        <a:xfrm>
          <a:off x="6179820" y="4861560"/>
          <a:ext cx="7924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167640</xdr:rowOff>
    </xdr:from>
    <xdr:to>
      <xdr:col>2</xdr:col>
      <xdr:colOff>739140</xdr:colOff>
      <xdr:row>30</xdr:row>
      <xdr:rowOff>441960</xdr:rowOff>
    </xdr:to>
    <xdr:sp macro="" textlink="">
      <xdr:nvSpPr>
        <xdr:cNvPr id="38" name="Object 6" hidden="1">
          <a:extLst>
            <a:ext uri="{FF2B5EF4-FFF2-40B4-BE49-F238E27FC236}">
              <a16:creationId xmlns:a16="http://schemas.microsoft.com/office/drawing/2014/main" id="{00000000-0008-0000-0000-000026000000}"/>
            </a:ext>
          </a:extLst>
        </xdr:cNvPr>
        <xdr:cNvSpPr>
          <a:spLocks noChangeArrowheads="1"/>
        </xdr:cNvSpPr>
      </xdr:nvSpPr>
      <xdr:spPr bwMode="auto">
        <a:xfrm>
          <a:off x="6179820" y="8145780"/>
          <a:ext cx="7391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7620</xdr:colOff>
      <xdr:row>9</xdr:row>
      <xdr:rowOff>137160</xdr:rowOff>
    </xdr:from>
    <xdr:to>
      <xdr:col>2</xdr:col>
      <xdr:colOff>350520</xdr:colOff>
      <xdr:row>9</xdr:row>
      <xdr:rowOff>373380</xdr:rowOff>
    </xdr:to>
    <xdr:sp macro="" textlink="">
      <xdr:nvSpPr>
        <xdr:cNvPr id="43" name="Object 1" hidden="1">
          <a:extLst>
            <a:ext uri="{FF2B5EF4-FFF2-40B4-BE49-F238E27FC236}">
              <a16:creationId xmlns:a16="http://schemas.microsoft.com/office/drawing/2014/main" id="{00000000-0008-0000-0000-00002B000000}"/>
            </a:ext>
          </a:extLst>
        </xdr:cNvPr>
        <xdr:cNvSpPr>
          <a:spLocks noChangeArrowheads="1"/>
        </xdr:cNvSpPr>
      </xdr:nvSpPr>
      <xdr:spPr bwMode="auto">
        <a:xfrm>
          <a:off x="6187440" y="1828800"/>
          <a:ext cx="3429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510540</xdr:rowOff>
    </xdr:from>
    <xdr:to>
      <xdr:col>2</xdr:col>
      <xdr:colOff>853440</xdr:colOff>
      <xdr:row>14</xdr:row>
      <xdr:rowOff>784860</xdr:rowOff>
    </xdr:to>
    <xdr:sp macro="" textlink="">
      <xdr:nvSpPr>
        <xdr:cNvPr id="44" name="Object 2" hidden="1">
          <a:extLst>
            <a:ext uri="{FF2B5EF4-FFF2-40B4-BE49-F238E27FC236}">
              <a16:creationId xmlns:a16="http://schemas.microsoft.com/office/drawing/2014/main" id="{00000000-0008-0000-0000-00002C000000}"/>
            </a:ext>
          </a:extLst>
        </xdr:cNvPr>
        <xdr:cNvSpPr>
          <a:spLocks noChangeArrowheads="1"/>
        </xdr:cNvSpPr>
      </xdr:nvSpPr>
      <xdr:spPr bwMode="auto">
        <a:xfrm>
          <a:off x="6179820" y="2583180"/>
          <a:ext cx="8534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137160</xdr:rowOff>
    </xdr:from>
    <xdr:to>
      <xdr:col>2</xdr:col>
      <xdr:colOff>1562100</xdr:colOff>
      <xdr:row>15</xdr:row>
      <xdr:rowOff>373380</xdr:rowOff>
    </xdr:to>
    <xdr:sp macro="" textlink="">
      <xdr:nvSpPr>
        <xdr:cNvPr id="45" name="Object 3" hidden="1">
          <a:extLst>
            <a:ext uri="{FF2B5EF4-FFF2-40B4-BE49-F238E27FC236}">
              <a16:creationId xmlns:a16="http://schemas.microsoft.com/office/drawing/2014/main" id="{00000000-0008-0000-0000-00002D000000}"/>
            </a:ext>
          </a:extLst>
        </xdr:cNvPr>
        <xdr:cNvSpPr>
          <a:spLocks noChangeArrowheads="1"/>
        </xdr:cNvSpPr>
      </xdr:nvSpPr>
      <xdr:spPr bwMode="auto">
        <a:xfrm>
          <a:off x="6179820" y="3048000"/>
          <a:ext cx="15621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426720</xdr:rowOff>
    </xdr:from>
    <xdr:to>
      <xdr:col>2</xdr:col>
      <xdr:colOff>792480</xdr:colOff>
      <xdr:row>21</xdr:row>
      <xdr:rowOff>662940</xdr:rowOff>
    </xdr:to>
    <xdr:sp macro="" textlink="">
      <xdr:nvSpPr>
        <xdr:cNvPr id="46" name="Object 4" hidden="1">
          <a:extLst>
            <a:ext uri="{FF2B5EF4-FFF2-40B4-BE49-F238E27FC236}">
              <a16:creationId xmlns:a16="http://schemas.microsoft.com/office/drawing/2014/main" id="{00000000-0008-0000-0000-00002E000000}"/>
            </a:ext>
          </a:extLst>
        </xdr:cNvPr>
        <xdr:cNvSpPr>
          <a:spLocks noChangeArrowheads="1"/>
        </xdr:cNvSpPr>
      </xdr:nvSpPr>
      <xdr:spPr bwMode="auto">
        <a:xfrm>
          <a:off x="6179820" y="4861560"/>
          <a:ext cx="7924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167640</xdr:rowOff>
    </xdr:from>
    <xdr:to>
      <xdr:col>2</xdr:col>
      <xdr:colOff>739140</xdr:colOff>
      <xdr:row>30</xdr:row>
      <xdr:rowOff>441960</xdr:rowOff>
    </xdr:to>
    <xdr:sp macro="" textlink="">
      <xdr:nvSpPr>
        <xdr:cNvPr id="47" name="Object 6" hidden="1">
          <a:extLst>
            <a:ext uri="{FF2B5EF4-FFF2-40B4-BE49-F238E27FC236}">
              <a16:creationId xmlns:a16="http://schemas.microsoft.com/office/drawing/2014/main" id="{00000000-0008-0000-0000-00002F000000}"/>
            </a:ext>
          </a:extLst>
        </xdr:cNvPr>
        <xdr:cNvSpPr>
          <a:spLocks noChangeArrowheads="1"/>
        </xdr:cNvSpPr>
      </xdr:nvSpPr>
      <xdr:spPr bwMode="auto">
        <a:xfrm>
          <a:off x="6179820" y="8145780"/>
          <a:ext cx="7391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8" name="Object 1" hidden="1">
          <a:extLst>
            <a:ext uri="{FF2B5EF4-FFF2-40B4-BE49-F238E27FC236}">
              <a16:creationId xmlns:a16="http://schemas.microsoft.com/office/drawing/2014/main" id="{00000000-0008-0000-0000-000030000000}"/>
            </a:ext>
          </a:extLst>
        </xdr:cNvPr>
        <xdr:cNvSpPr>
          <a:spLocks noChangeArrowheads="1"/>
        </xdr:cNvSpPr>
      </xdr:nvSpPr>
      <xdr:spPr bwMode="auto">
        <a:xfrm>
          <a:off x="6189345" y="1824990"/>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514350</xdr:rowOff>
    </xdr:from>
    <xdr:to>
      <xdr:col>2</xdr:col>
      <xdr:colOff>828675</xdr:colOff>
      <xdr:row>14</xdr:row>
      <xdr:rowOff>790575</xdr:rowOff>
    </xdr:to>
    <xdr:sp macro="" textlink="">
      <xdr:nvSpPr>
        <xdr:cNvPr id="49" name="Object 2" hidden="1">
          <a:extLst>
            <a:ext uri="{FF2B5EF4-FFF2-40B4-BE49-F238E27FC236}">
              <a16:creationId xmlns:a16="http://schemas.microsoft.com/office/drawing/2014/main" id="{00000000-0008-0000-0000-000031000000}"/>
            </a:ext>
          </a:extLst>
        </xdr:cNvPr>
        <xdr:cNvSpPr>
          <a:spLocks noChangeArrowheads="1"/>
        </xdr:cNvSpPr>
      </xdr:nvSpPr>
      <xdr:spPr bwMode="auto">
        <a:xfrm>
          <a:off x="6179820" y="2586990"/>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50" name="Object 3" hidden="1">
          <a:extLst>
            <a:ext uri="{FF2B5EF4-FFF2-40B4-BE49-F238E27FC236}">
              <a16:creationId xmlns:a16="http://schemas.microsoft.com/office/drawing/2014/main" id="{00000000-0008-0000-0000-000032000000}"/>
            </a:ext>
          </a:extLst>
        </xdr:cNvPr>
        <xdr:cNvSpPr>
          <a:spLocks noChangeArrowheads="1"/>
        </xdr:cNvSpPr>
      </xdr:nvSpPr>
      <xdr:spPr bwMode="auto">
        <a:xfrm>
          <a:off x="6179820" y="3044190"/>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428625</xdr:rowOff>
    </xdr:from>
    <xdr:to>
      <xdr:col>2</xdr:col>
      <xdr:colOff>771525</xdr:colOff>
      <xdr:row>21</xdr:row>
      <xdr:rowOff>666750</xdr:rowOff>
    </xdr:to>
    <xdr:sp macro="" textlink="">
      <xdr:nvSpPr>
        <xdr:cNvPr id="51" name="Object 4" hidden="1">
          <a:extLst>
            <a:ext uri="{FF2B5EF4-FFF2-40B4-BE49-F238E27FC236}">
              <a16:creationId xmlns:a16="http://schemas.microsoft.com/office/drawing/2014/main" id="{00000000-0008-0000-0000-000033000000}"/>
            </a:ext>
          </a:extLst>
        </xdr:cNvPr>
        <xdr:cNvSpPr>
          <a:spLocks noChangeArrowheads="1"/>
        </xdr:cNvSpPr>
      </xdr:nvSpPr>
      <xdr:spPr bwMode="auto">
        <a:xfrm>
          <a:off x="6179820" y="4863465"/>
          <a:ext cx="77152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52" name="Object 6" hidden="1">
          <a:extLst>
            <a:ext uri="{FF2B5EF4-FFF2-40B4-BE49-F238E27FC236}">
              <a16:creationId xmlns:a16="http://schemas.microsoft.com/office/drawing/2014/main" id="{00000000-0008-0000-0000-000034000000}"/>
            </a:ext>
          </a:extLst>
        </xdr:cNvPr>
        <xdr:cNvSpPr>
          <a:spLocks noChangeArrowheads="1"/>
        </xdr:cNvSpPr>
      </xdr:nvSpPr>
      <xdr:spPr bwMode="auto">
        <a:xfrm>
          <a:off x="6179820" y="8149590"/>
          <a:ext cx="714375" cy="207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3" name="Object 1" hidden="1">
          <a:extLst>
            <a:ext uri="{FF2B5EF4-FFF2-40B4-BE49-F238E27FC236}">
              <a16:creationId xmlns:a16="http://schemas.microsoft.com/office/drawing/2014/main" id="{00000000-0008-0000-0000-000035000000}"/>
            </a:ext>
          </a:extLst>
        </xdr:cNvPr>
        <xdr:cNvSpPr>
          <a:spLocks noChangeArrowheads="1"/>
        </xdr:cNvSpPr>
      </xdr:nvSpPr>
      <xdr:spPr bwMode="auto">
        <a:xfrm>
          <a:off x="6189345" y="1824990"/>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514350</xdr:rowOff>
    </xdr:from>
    <xdr:to>
      <xdr:col>2</xdr:col>
      <xdr:colOff>828675</xdr:colOff>
      <xdr:row>14</xdr:row>
      <xdr:rowOff>790575</xdr:rowOff>
    </xdr:to>
    <xdr:sp macro="" textlink="">
      <xdr:nvSpPr>
        <xdr:cNvPr id="54" name="Object 2" hidden="1">
          <a:extLst>
            <a:ext uri="{FF2B5EF4-FFF2-40B4-BE49-F238E27FC236}">
              <a16:creationId xmlns:a16="http://schemas.microsoft.com/office/drawing/2014/main" id="{00000000-0008-0000-0000-000036000000}"/>
            </a:ext>
          </a:extLst>
        </xdr:cNvPr>
        <xdr:cNvSpPr>
          <a:spLocks noChangeArrowheads="1"/>
        </xdr:cNvSpPr>
      </xdr:nvSpPr>
      <xdr:spPr bwMode="auto">
        <a:xfrm>
          <a:off x="6179820" y="2586990"/>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55" name="Object 3" hidden="1">
          <a:extLst>
            <a:ext uri="{FF2B5EF4-FFF2-40B4-BE49-F238E27FC236}">
              <a16:creationId xmlns:a16="http://schemas.microsoft.com/office/drawing/2014/main" id="{00000000-0008-0000-0000-000037000000}"/>
            </a:ext>
          </a:extLst>
        </xdr:cNvPr>
        <xdr:cNvSpPr>
          <a:spLocks noChangeArrowheads="1"/>
        </xdr:cNvSpPr>
      </xdr:nvSpPr>
      <xdr:spPr bwMode="auto">
        <a:xfrm>
          <a:off x="6179820" y="3044190"/>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428625</xdr:rowOff>
    </xdr:from>
    <xdr:to>
      <xdr:col>2</xdr:col>
      <xdr:colOff>771525</xdr:colOff>
      <xdr:row>21</xdr:row>
      <xdr:rowOff>666750</xdr:rowOff>
    </xdr:to>
    <xdr:sp macro="" textlink="">
      <xdr:nvSpPr>
        <xdr:cNvPr id="56" name="Object 4" hidden="1">
          <a:extLst>
            <a:ext uri="{FF2B5EF4-FFF2-40B4-BE49-F238E27FC236}">
              <a16:creationId xmlns:a16="http://schemas.microsoft.com/office/drawing/2014/main" id="{00000000-0008-0000-0000-000038000000}"/>
            </a:ext>
          </a:extLst>
        </xdr:cNvPr>
        <xdr:cNvSpPr>
          <a:spLocks noChangeArrowheads="1"/>
        </xdr:cNvSpPr>
      </xdr:nvSpPr>
      <xdr:spPr bwMode="auto">
        <a:xfrm>
          <a:off x="6179820" y="4863465"/>
          <a:ext cx="77152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57" name="Object 6" hidden="1">
          <a:extLst>
            <a:ext uri="{FF2B5EF4-FFF2-40B4-BE49-F238E27FC236}">
              <a16:creationId xmlns:a16="http://schemas.microsoft.com/office/drawing/2014/main" id="{00000000-0008-0000-0000-000039000000}"/>
            </a:ext>
          </a:extLst>
        </xdr:cNvPr>
        <xdr:cNvSpPr>
          <a:spLocks noChangeArrowheads="1"/>
        </xdr:cNvSpPr>
      </xdr:nvSpPr>
      <xdr:spPr bwMode="auto">
        <a:xfrm>
          <a:off x="6179820" y="8149590"/>
          <a:ext cx="714375" cy="207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8" name="Object 1" hidden="1">
          <a:extLst>
            <a:ext uri="{FF2B5EF4-FFF2-40B4-BE49-F238E27FC236}">
              <a16:creationId xmlns:a16="http://schemas.microsoft.com/office/drawing/2014/main" id="{00000000-0008-0000-0000-00003A000000}"/>
            </a:ext>
          </a:extLst>
        </xdr:cNvPr>
        <xdr:cNvSpPr>
          <a:spLocks noChangeArrowheads="1"/>
        </xdr:cNvSpPr>
      </xdr:nvSpPr>
      <xdr:spPr bwMode="auto">
        <a:xfrm>
          <a:off x="6189345" y="1824990"/>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514350</xdr:rowOff>
    </xdr:from>
    <xdr:to>
      <xdr:col>2</xdr:col>
      <xdr:colOff>828675</xdr:colOff>
      <xdr:row>14</xdr:row>
      <xdr:rowOff>790575</xdr:rowOff>
    </xdr:to>
    <xdr:sp macro="" textlink="">
      <xdr:nvSpPr>
        <xdr:cNvPr id="59" name="Object 2" hidden="1">
          <a:extLst>
            <a:ext uri="{FF2B5EF4-FFF2-40B4-BE49-F238E27FC236}">
              <a16:creationId xmlns:a16="http://schemas.microsoft.com/office/drawing/2014/main" id="{00000000-0008-0000-0000-00003B000000}"/>
            </a:ext>
          </a:extLst>
        </xdr:cNvPr>
        <xdr:cNvSpPr>
          <a:spLocks noChangeArrowheads="1"/>
        </xdr:cNvSpPr>
      </xdr:nvSpPr>
      <xdr:spPr bwMode="auto">
        <a:xfrm>
          <a:off x="6179820" y="2586990"/>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60" name="Object 3" hidden="1">
          <a:extLst>
            <a:ext uri="{FF2B5EF4-FFF2-40B4-BE49-F238E27FC236}">
              <a16:creationId xmlns:a16="http://schemas.microsoft.com/office/drawing/2014/main" id="{00000000-0008-0000-0000-00003C000000}"/>
            </a:ext>
          </a:extLst>
        </xdr:cNvPr>
        <xdr:cNvSpPr>
          <a:spLocks noChangeArrowheads="1"/>
        </xdr:cNvSpPr>
      </xdr:nvSpPr>
      <xdr:spPr bwMode="auto">
        <a:xfrm>
          <a:off x="6179820" y="3044190"/>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428625</xdr:rowOff>
    </xdr:from>
    <xdr:to>
      <xdr:col>2</xdr:col>
      <xdr:colOff>771525</xdr:colOff>
      <xdr:row>21</xdr:row>
      <xdr:rowOff>666750</xdr:rowOff>
    </xdr:to>
    <xdr:sp macro="" textlink="">
      <xdr:nvSpPr>
        <xdr:cNvPr id="61" name="Object 4" hidden="1">
          <a:extLst>
            <a:ext uri="{FF2B5EF4-FFF2-40B4-BE49-F238E27FC236}">
              <a16:creationId xmlns:a16="http://schemas.microsoft.com/office/drawing/2014/main" id="{00000000-0008-0000-0000-00003D000000}"/>
            </a:ext>
          </a:extLst>
        </xdr:cNvPr>
        <xdr:cNvSpPr>
          <a:spLocks noChangeArrowheads="1"/>
        </xdr:cNvSpPr>
      </xdr:nvSpPr>
      <xdr:spPr bwMode="auto">
        <a:xfrm>
          <a:off x="6179820" y="4863465"/>
          <a:ext cx="77152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62" name="Object 6" hidden="1">
          <a:extLst>
            <a:ext uri="{FF2B5EF4-FFF2-40B4-BE49-F238E27FC236}">
              <a16:creationId xmlns:a16="http://schemas.microsoft.com/office/drawing/2014/main" id="{00000000-0008-0000-0000-00003E000000}"/>
            </a:ext>
          </a:extLst>
        </xdr:cNvPr>
        <xdr:cNvSpPr>
          <a:spLocks noChangeArrowheads="1"/>
        </xdr:cNvSpPr>
      </xdr:nvSpPr>
      <xdr:spPr bwMode="auto">
        <a:xfrm>
          <a:off x="6179820" y="8149590"/>
          <a:ext cx="714375" cy="207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5" name="Object 1" hidden="1">
          <a:extLst>
            <a:ext uri="{FF2B5EF4-FFF2-40B4-BE49-F238E27FC236}">
              <a16:creationId xmlns:a16="http://schemas.microsoft.com/office/drawing/2014/main" id="{00000000-0008-0000-0000-00005F000000}"/>
            </a:ext>
          </a:extLst>
        </xdr:cNvPr>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96" name="Picture 1">
          <a:extLst>
            <a:ext uri="{FF2B5EF4-FFF2-40B4-BE49-F238E27FC236}">
              <a16:creationId xmlns:a16="http://schemas.microsoft.com/office/drawing/2014/main" id="{00000000-0008-0000-0000-00006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14</xdr:row>
      <xdr:rowOff>514350</xdr:rowOff>
    </xdr:from>
    <xdr:to>
      <xdr:col>2</xdr:col>
      <xdr:colOff>828675</xdr:colOff>
      <xdr:row>14</xdr:row>
      <xdr:rowOff>790575</xdr:rowOff>
    </xdr:to>
    <xdr:sp macro="" textlink="">
      <xdr:nvSpPr>
        <xdr:cNvPr id="97" name="Object 2" hidden="1">
          <a:extLst>
            <a:ext uri="{FF2B5EF4-FFF2-40B4-BE49-F238E27FC236}">
              <a16:creationId xmlns:a16="http://schemas.microsoft.com/office/drawing/2014/main" id="{00000000-0008-0000-0000-000061000000}"/>
            </a:ext>
          </a:extLst>
        </xdr:cNvPr>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98" name="Object 3" hidden="1">
          <a:extLst>
            <a:ext uri="{FF2B5EF4-FFF2-40B4-BE49-F238E27FC236}">
              <a16:creationId xmlns:a16="http://schemas.microsoft.com/office/drawing/2014/main" id="{00000000-0008-0000-0000-000062000000}"/>
            </a:ext>
          </a:extLst>
        </xdr:cNvPr>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16</xdr:row>
      <xdr:rowOff>190500</xdr:rowOff>
    </xdr:from>
    <xdr:to>
      <xdr:col>2</xdr:col>
      <xdr:colOff>571500</xdr:colOff>
      <xdr:row>16</xdr:row>
      <xdr:rowOff>447675</xdr:rowOff>
    </xdr:to>
    <xdr:pic>
      <xdr:nvPicPr>
        <xdr:cNvPr id="99" name="Рисунок 67">
          <a:extLst>
            <a:ext uri="{FF2B5EF4-FFF2-40B4-BE49-F238E27FC236}">
              <a16:creationId xmlns:a16="http://schemas.microsoft.com/office/drawing/2014/main" id="{00000000-0008-0000-0000-00006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21</xdr:row>
      <xdr:rowOff>428625</xdr:rowOff>
    </xdr:from>
    <xdr:to>
      <xdr:col>2</xdr:col>
      <xdr:colOff>771525</xdr:colOff>
      <xdr:row>21</xdr:row>
      <xdr:rowOff>666750</xdr:rowOff>
    </xdr:to>
    <xdr:sp macro="" textlink="">
      <xdr:nvSpPr>
        <xdr:cNvPr id="100" name="Object 4" hidden="1">
          <a:extLst>
            <a:ext uri="{FF2B5EF4-FFF2-40B4-BE49-F238E27FC236}">
              <a16:creationId xmlns:a16="http://schemas.microsoft.com/office/drawing/2014/main" id="{00000000-0008-0000-0000-000064000000}"/>
            </a:ext>
          </a:extLst>
        </xdr:cNvPr>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101" name="Object 6" hidden="1">
          <a:extLst>
            <a:ext uri="{FF2B5EF4-FFF2-40B4-BE49-F238E27FC236}">
              <a16:creationId xmlns:a16="http://schemas.microsoft.com/office/drawing/2014/main" id="{00000000-0008-0000-0000-000065000000}"/>
            </a:ext>
          </a:extLst>
        </xdr:cNvPr>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18</xdr:row>
          <xdr:rowOff>9525</xdr:rowOff>
        </xdr:from>
        <xdr:to>
          <xdr:col>2</xdr:col>
          <xdr:colOff>685800</xdr:colOff>
          <xdr:row>19</xdr:row>
          <xdr:rowOff>9525</xdr:rowOff>
        </xdr:to>
        <xdr:sp macro="" textlink="">
          <xdr:nvSpPr>
            <xdr:cNvPr id="7209" name="Object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19</xdr:row>
          <xdr:rowOff>0</xdr:rowOff>
        </xdr:from>
        <xdr:to>
          <xdr:col>2</xdr:col>
          <xdr:colOff>571500</xdr:colOff>
          <xdr:row>20</xdr:row>
          <xdr:rowOff>9525</xdr:rowOff>
        </xdr:to>
        <xdr:sp macro="" textlink="">
          <xdr:nvSpPr>
            <xdr:cNvPr id="7210" name="Object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20</xdr:row>
          <xdr:rowOff>0</xdr:rowOff>
        </xdr:from>
        <xdr:to>
          <xdr:col>2</xdr:col>
          <xdr:colOff>571500</xdr:colOff>
          <xdr:row>21</xdr:row>
          <xdr:rowOff>9525</xdr:rowOff>
        </xdr:to>
        <xdr:sp macro="" textlink="">
          <xdr:nvSpPr>
            <xdr:cNvPr id="7211" name="Object 43"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17</xdr:row>
          <xdr:rowOff>0</xdr:rowOff>
        </xdr:from>
        <xdr:to>
          <xdr:col>2</xdr:col>
          <xdr:colOff>571500</xdr:colOff>
          <xdr:row>18</xdr:row>
          <xdr:rowOff>9525</xdr:rowOff>
        </xdr:to>
        <xdr:sp macro="" textlink="">
          <xdr:nvSpPr>
            <xdr:cNvPr id="7212" name="Object 44" hidden="1">
              <a:extLst>
                <a:ext uri="{63B3BB69-23CF-44E3-9099-C40C66FF867C}">
                  <a14:compatExt spid="_x0000_s7212"/>
                </a:ext>
                <a:ext uri="{FF2B5EF4-FFF2-40B4-BE49-F238E27FC236}">
                  <a16:creationId xmlns:a16="http://schemas.microsoft.com/office/drawing/2014/main" id="{00000000-0008-0000-0000-00002C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14</xdr:row>
      <xdr:rowOff>514350</xdr:rowOff>
    </xdr:from>
    <xdr:to>
      <xdr:col>2</xdr:col>
      <xdr:colOff>828675</xdr:colOff>
      <xdr:row>14</xdr:row>
      <xdr:rowOff>790575</xdr:rowOff>
    </xdr:to>
    <xdr:pic>
      <xdr:nvPicPr>
        <xdr:cNvPr id="106" name="Picture 2">
          <a:extLst>
            <a:ext uri="{FF2B5EF4-FFF2-40B4-BE49-F238E27FC236}">
              <a16:creationId xmlns:a16="http://schemas.microsoft.com/office/drawing/2014/main" id="{00000000-0008-0000-0000-00006A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15</xdr:row>
      <xdr:rowOff>133350</xdr:rowOff>
    </xdr:from>
    <xdr:to>
      <xdr:col>2</xdr:col>
      <xdr:colOff>1514475</xdr:colOff>
      <xdr:row>16</xdr:row>
      <xdr:rowOff>0</xdr:rowOff>
    </xdr:to>
    <xdr:pic>
      <xdr:nvPicPr>
        <xdr:cNvPr id="107" name="Picture 3">
          <a:extLst>
            <a:ext uri="{FF2B5EF4-FFF2-40B4-BE49-F238E27FC236}">
              <a16:creationId xmlns:a16="http://schemas.microsoft.com/office/drawing/2014/main" id="{00000000-0008-0000-0000-00006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21</xdr:row>
      <xdr:rowOff>428625</xdr:rowOff>
    </xdr:from>
    <xdr:to>
      <xdr:col>2</xdr:col>
      <xdr:colOff>771525</xdr:colOff>
      <xdr:row>21</xdr:row>
      <xdr:rowOff>666750</xdr:rowOff>
    </xdr:to>
    <xdr:pic>
      <xdr:nvPicPr>
        <xdr:cNvPr id="108" name="Picture 4">
          <a:extLst>
            <a:ext uri="{FF2B5EF4-FFF2-40B4-BE49-F238E27FC236}">
              <a16:creationId xmlns:a16="http://schemas.microsoft.com/office/drawing/2014/main" id="{00000000-0008-0000-0000-00006C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30</xdr:row>
      <xdr:rowOff>104775</xdr:rowOff>
    </xdr:from>
    <xdr:to>
      <xdr:col>2</xdr:col>
      <xdr:colOff>742950</xdr:colOff>
      <xdr:row>30</xdr:row>
      <xdr:rowOff>304800</xdr:rowOff>
    </xdr:to>
    <xdr:pic>
      <xdr:nvPicPr>
        <xdr:cNvPr id="109" name="Picture 6">
          <a:extLst>
            <a:ext uri="{FF2B5EF4-FFF2-40B4-BE49-F238E27FC236}">
              <a16:creationId xmlns:a16="http://schemas.microsoft.com/office/drawing/2014/main" id="{00000000-0008-0000-0000-00006D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29</xdr:row>
          <xdr:rowOff>190500</xdr:rowOff>
        </xdr:from>
        <xdr:to>
          <xdr:col>2</xdr:col>
          <xdr:colOff>666750</xdr:colOff>
          <xdr:row>29</xdr:row>
          <xdr:rowOff>447675</xdr:rowOff>
        </xdr:to>
        <xdr:sp macro="" textlink="">
          <xdr:nvSpPr>
            <xdr:cNvPr id="7213" name="Object 45"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41</xdr:row>
          <xdr:rowOff>38100</xdr:rowOff>
        </xdr:from>
        <xdr:to>
          <xdr:col>2</xdr:col>
          <xdr:colOff>1047750</xdr:colOff>
          <xdr:row>42</xdr:row>
          <xdr:rowOff>0</xdr:rowOff>
        </xdr:to>
        <xdr:sp macro="" textlink="">
          <xdr:nvSpPr>
            <xdr:cNvPr id="7214" name="Object 46"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41</xdr:row>
          <xdr:rowOff>47625</xdr:rowOff>
        </xdr:from>
        <xdr:to>
          <xdr:col>3</xdr:col>
          <xdr:colOff>923925</xdr:colOff>
          <xdr:row>42</xdr:row>
          <xdr:rowOff>0</xdr:rowOff>
        </xdr:to>
        <xdr:sp macro="" textlink="">
          <xdr:nvSpPr>
            <xdr:cNvPr id="7215" name="Object 47" hidden="1">
              <a:extLst>
                <a:ext uri="{63B3BB69-23CF-44E3-9099-C40C66FF867C}">
                  <a14:compatExt spid="_x0000_s7215"/>
                </a:ext>
                <a:ext uri="{FF2B5EF4-FFF2-40B4-BE49-F238E27FC236}">
                  <a16:creationId xmlns:a16="http://schemas.microsoft.com/office/drawing/2014/main" id="{00000000-0008-0000-0000-00002F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32</xdr:row>
          <xdr:rowOff>19050</xdr:rowOff>
        </xdr:from>
        <xdr:to>
          <xdr:col>2</xdr:col>
          <xdr:colOff>314325</xdr:colOff>
          <xdr:row>32</xdr:row>
          <xdr:rowOff>238125</xdr:rowOff>
        </xdr:to>
        <xdr:sp macro="" textlink="">
          <xdr:nvSpPr>
            <xdr:cNvPr id="7216" name="Object 48" hidden="1">
              <a:extLst>
                <a:ext uri="{63B3BB69-23CF-44E3-9099-C40C66FF867C}">
                  <a14:compatExt spid="_x0000_s7216"/>
                </a:ext>
                <a:ext uri="{FF2B5EF4-FFF2-40B4-BE49-F238E27FC236}">
                  <a16:creationId xmlns:a16="http://schemas.microsoft.com/office/drawing/2014/main" id="{00000000-0008-0000-0000-000030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32</xdr:row>
          <xdr:rowOff>219075</xdr:rowOff>
        </xdr:from>
        <xdr:to>
          <xdr:col>2</xdr:col>
          <xdr:colOff>533400</xdr:colOff>
          <xdr:row>34</xdr:row>
          <xdr:rowOff>19050</xdr:rowOff>
        </xdr:to>
        <xdr:sp macro="" textlink="">
          <xdr:nvSpPr>
            <xdr:cNvPr id="7217" name="Object 49" hidden="1">
              <a:extLst>
                <a:ext uri="{63B3BB69-23CF-44E3-9099-C40C66FF867C}">
                  <a14:compatExt spid="_x0000_s7217"/>
                </a:ext>
                <a:ext uri="{FF2B5EF4-FFF2-40B4-BE49-F238E27FC236}">
                  <a16:creationId xmlns:a16="http://schemas.microsoft.com/office/drawing/2014/main" id="{00000000-0008-0000-0000-000031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33</xdr:row>
          <xdr:rowOff>161925</xdr:rowOff>
        </xdr:from>
        <xdr:to>
          <xdr:col>2</xdr:col>
          <xdr:colOff>657225</xdr:colOff>
          <xdr:row>35</xdr:row>
          <xdr:rowOff>19050</xdr:rowOff>
        </xdr:to>
        <xdr:sp macro="" textlink="">
          <xdr:nvSpPr>
            <xdr:cNvPr id="7218" name="Object 50" hidden="1">
              <a:extLst>
                <a:ext uri="{63B3BB69-23CF-44E3-9099-C40C66FF867C}">
                  <a14:compatExt spid="_x0000_s7218"/>
                </a:ext>
                <a:ext uri="{FF2B5EF4-FFF2-40B4-BE49-F238E27FC236}">
                  <a16:creationId xmlns:a16="http://schemas.microsoft.com/office/drawing/2014/main" id="{00000000-0008-0000-0000-000032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34</xdr:row>
          <xdr:rowOff>171450</xdr:rowOff>
        </xdr:from>
        <xdr:to>
          <xdr:col>2</xdr:col>
          <xdr:colOff>495300</xdr:colOff>
          <xdr:row>36</xdr:row>
          <xdr:rowOff>28575</xdr:rowOff>
        </xdr:to>
        <xdr:sp macro="" textlink="">
          <xdr:nvSpPr>
            <xdr:cNvPr id="7219" name="Object 51" hidden="1">
              <a:extLst>
                <a:ext uri="{63B3BB69-23CF-44E3-9099-C40C66FF867C}">
                  <a14:compatExt spid="_x0000_s7219"/>
                </a:ext>
                <a:ext uri="{FF2B5EF4-FFF2-40B4-BE49-F238E27FC236}">
                  <a16:creationId xmlns:a16="http://schemas.microsoft.com/office/drawing/2014/main" id="{00000000-0008-0000-0000-000033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35</xdr:row>
          <xdr:rowOff>180975</xdr:rowOff>
        </xdr:from>
        <xdr:to>
          <xdr:col>2</xdr:col>
          <xdr:colOff>552450</xdr:colOff>
          <xdr:row>37</xdr:row>
          <xdr:rowOff>38100</xdr:rowOff>
        </xdr:to>
        <xdr:sp macro="" textlink="">
          <xdr:nvSpPr>
            <xdr:cNvPr id="7220" name="Object 52" hidden="1">
              <a:extLst>
                <a:ext uri="{63B3BB69-23CF-44E3-9099-C40C66FF867C}">
                  <a14:compatExt spid="_x0000_s7220"/>
                </a:ext>
                <a:ext uri="{FF2B5EF4-FFF2-40B4-BE49-F238E27FC236}">
                  <a16:creationId xmlns:a16="http://schemas.microsoft.com/office/drawing/2014/main" id="{00000000-0008-0000-0000-000034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41</xdr:row>
          <xdr:rowOff>47625</xdr:rowOff>
        </xdr:from>
        <xdr:to>
          <xdr:col>4</xdr:col>
          <xdr:colOff>1400175</xdr:colOff>
          <xdr:row>42</xdr:row>
          <xdr:rowOff>0</xdr:rowOff>
        </xdr:to>
        <xdr:sp macro="" textlink="">
          <xdr:nvSpPr>
            <xdr:cNvPr id="7221" name="Object 53"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41</xdr:row>
          <xdr:rowOff>95250</xdr:rowOff>
        </xdr:from>
        <xdr:to>
          <xdr:col>5</xdr:col>
          <xdr:colOff>1057275</xdr:colOff>
          <xdr:row>42</xdr:row>
          <xdr:rowOff>0</xdr:rowOff>
        </xdr:to>
        <xdr:sp macro="" textlink="">
          <xdr:nvSpPr>
            <xdr:cNvPr id="7222" name="Object 54" hidden="1">
              <a:extLst>
                <a:ext uri="{63B3BB69-23CF-44E3-9099-C40C66FF867C}">
                  <a14:compatExt spid="_x0000_s7222"/>
                </a:ext>
                <a:ext uri="{FF2B5EF4-FFF2-40B4-BE49-F238E27FC236}">
                  <a16:creationId xmlns:a16="http://schemas.microsoft.com/office/drawing/2014/main" id="{00000000-0008-0000-0000-000036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22</xdr:row>
          <xdr:rowOff>342900</xdr:rowOff>
        </xdr:from>
        <xdr:to>
          <xdr:col>2</xdr:col>
          <xdr:colOff>1038225</xdr:colOff>
          <xdr:row>22</xdr:row>
          <xdr:rowOff>619125</xdr:rowOff>
        </xdr:to>
        <xdr:sp macro="" textlink="">
          <xdr:nvSpPr>
            <xdr:cNvPr id="7223" name="Object 55"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342900</xdr:rowOff>
        </xdr:from>
        <xdr:to>
          <xdr:col>2</xdr:col>
          <xdr:colOff>885825</xdr:colOff>
          <xdr:row>23</xdr:row>
          <xdr:rowOff>581025</xdr:rowOff>
        </xdr:to>
        <xdr:sp macro="" textlink="">
          <xdr:nvSpPr>
            <xdr:cNvPr id="7224" name="Object 56" hidden="1">
              <a:extLst>
                <a:ext uri="{63B3BB69-23CF-44E3-9099-C40C66FF867C}">
                  <a14:compatExt spid="_x0000_s7224"/>
                </a:ext>
                <a:ext uri="{FF2B5EF4-FFF2-40B4-BE49-F238E27FC236}">
                  <a16:creationId xmlns:a16="http://schemas.microsoft.com/office/drawing/2014/main" id="{00000000-0008-0000-0000-000038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24</xdr:row>
          <xdr:rowOff>19050</xdr:rowOff>
        </xdr:from>
        <xdr:to>
          <xdr:col>2</xdr:col>
          <xdr:colOff>1047750</xdr:colOff>
          <xdr:row>25</xdr:row>
          <xdr:rowOff>0</xdr:rowOff>
        </xdr:to>
        <xdr:sp macro="" textlink="">
          <xdr:nvSpPr>
            <xdr:cNvPr id="7225" name="Object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25</xdr:row>
          <xdr:rowOff>19050</xdr:rowOff>
        </xdr:from>
        <xdr:to>
          <xdr:col>2</xdr:col>
          <xdr:colOff>1066800</xdr:colOff>
          <xdr:row>26</xdr:row>
          <xdr:rowOff>0</xdr:rowOff>
        </xdr:to>
        <xdr:sp macro="" textlink="">
          <xdr:nvSpPr>
            <xdr:cNvPr id="7226" name="Object 5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26</xdr:row>
          <xdr:rowOff>0</xdr:rowOff>
        </xdr:from>
        <xdr:to>
          <xdr:col>2</xdr:col>
          <xdr:colOff>904875</xdr:colOff>
          <xdr:row>27</xdr:row>
          <xdr:rowOff>0</xdr:rowOff>
        </xdr:to>
        <xdr:sp macro="" textlink="">
          <xdr:nvSpPr>
            <xdr:cNvPr id="7227" name="Object 59" hidden="1">
              <a:extLst>
                <a:ext uri="{63B3BB69-23CF-44E3-9099-C40C66FF867C}">
                  <a14:compatExt spid="_x0000_s7227"/>
                </a:ext>
                <a:ext uri="{FF2B5EF4-FFF2-40B4-BE49-F238E27FC236}">
                  <a16:creationId xmlns:a16="http://schemas.microsoft.com/office/drawing/2014/main" id="{00000000-0008-0000-0000-00003B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27</xdr:row>
          <xdr:rowOff>0</xdr:rowOff>
        </xdr:from>
        <xdr:to>
          <xdr:col>2</xdr:col>
          <xdr:colOff>876300</xdr:colOff>
          <xdr:row>28</xdr:row>
          <xdr:rowOff>0</xdr:rowOff>
        </xdr:to>
        <xdr:sp macro="" textlink="">
          <xdr:nvSpPr>
            <xdr:cNvPr id="7228" name="Object 60" hidden="1">
              <a:extLst>
                <a:ext uri="{63B3BB69-23CF-44E3-9099-C40C66FF867C}">
                  <a14:compatExt spid="_x0000_s7228"/>
                </a:ext>
                <a:ext uri="{FF2B5EF4-FFF2-40B4-BE49-F238E27FC236}">
                  <a16:creationId xmlns:a16="http://schemas.microsoft.com/office/drawing/2014/main" id="{00000000-0008-0000-0000-00003C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38100</xdr:colOff>
      <xdr:row>10</xdr:row>
      <xdr:rowOff>66675</xdr:rowOff>
    </xdr:from>
    <xdr:to>
      <xdr:col>2</xdr:col>
      <xdr:colOff>381000</xdr:colOff>
      <xdr:row>10</xdr:row>
      <xdr:rowOff>266700</xdr:rowOff>
    </xdr:to>
    <xdr:pic>
      <xdr:nvPicPr>
        <xdr:cNvPr id="68" name="Рисунок 36"/>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48375" y="2133600"/>
          <a:ext cx="3429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11</xdr:row>
      <xdr:rowOff>295275</xdr:rowOff>
    </xdr:from>
    <xdr:to>
      <xdr:col>2</xdr:col>
      <xdr:colOff>361950</xdr:colOff>
      <xdr:row>11</xdr:row>
      <xdr:rowOff>514350</xdr:rowOff>
    </xdr:to>
    <xdr:pic>
      <xdr:nvPicPr>
        <xdr:cNvPr id="69" name="Рисунок 37"/>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67425" y="2657475"/>
          <a:ext cx="304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12</xdr:row>
      <xdr:rowOff>314325</xdr:rowOff>
    </xdr:from>
    <xdr:to>
      <xdr:col>2</xdr:col>
      <xdr:colOff>361950</xdr:colOff>
      <xdr:row>12</xdr:row>
      <xdr:rowOff>533400</xdr:rowOff>
    </xdr:to>
    <xdr:pic>
      <xdr:nvPicPr>
        <xdr:cNvPr id="70" name="Рисунок 38"/>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67425" y="3448050"/>
          <a:ext cx="304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13</xdr:row>
      <xdr:rowOff>152400</xdr:rowOff>
    </xdr:from>
    <xdr:to>
      <xdr:col>2</xdr:col>
      <xdr:colOff>361950</xdr:colOff>
      <xdr:row>13</xdr:row>
      <xdr:rowOff>390525</xdr:rowOff>
    </xdr:to>
    <xdr:pic>
      <xdr:nvPicPr>
        <xdr:cNvPr id="71" name="Рисунок 40"/>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67425" y="4029075"/>
          <a:ext cx="3048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275167</xdr:colOff>
      <xdr:row>17</xdr:row>
      <xdr:rowOff>42334</xdr:rowOff>
    </xdr:from>
    <xdr:to>
      <xdr:col>4</xdr:col>
      <xdr:colOff>865717</xdr:colOff>
      <xdr:row>17</xdr:row>
      <xdr:rowOff>318559</xdr:rowOff>
    </xdr:to>
    <xdr:pic>
      <xdr:nvPicPr>
        <xdr:cNvPr id="2" name="Рисунок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0667" y="4064001"/>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254000</xdr:colOff>
      <xdr:row>19</xdr:row>
      <xdr:rowOff>42334</xdr:rowOff>
    </xdr:from>
    <xdr:to>
      <xdr:col>4</xdr:col>
      <xdr:colOff>968375</xdr:colOff>
      <xdr:row>19</xdr:row>
      <xdr:rowOff>337609</xdr:rowOff>
    </xdr:to>
    <xdr:pic>
      <xdr:nvPicPr>
        <xdr:cNvPr id="3" name="Рисунок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59500" y="5016501"/>
          <a:ext cx="7143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508000</xdr:colOff>
      <xdr:row>21</xdr:row>
      <xdr:rowOff>84667</xdr:rowOff>
    </xdr:from>
    <xdr:to>
      <xdr:col>4</xdr:col>
      <xdr:colOff>717550</xdr:colOff>
      <xdr:row>21</xdr:row>
      <xdr:rowOff>313267</xdr:rowOff>
    </xdr:to>
    <xdr:pic>
      <xdr:nvPicPr>
        <xdr:cNvPr id="5" name="Рисунок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13500" y="5820834"/>
          <a:ext cx="2095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232833</xdr:colOff>
      <xdr:row>22</xdr:row>
      <xdr:rowOff>31750</xdr:rowOff>
    </xdr:from>
    <xdr:to>
      <xdr:col>4</xdr:col>
      <xdr:colOff>1004358</xdr:colOff>
      <xdr:row>22</xdr:row>
      <xdr:rowOff>365125</xdr:rowOff>
    </xdr:to>
    <xdr:pic>
      <xdr:nvPicPr>
        <xdr:cNvPr id="6" name="Рисунок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138333" y="6148917"/>
          <a:ext cx="771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222250</xdr:colOff>
      <xdr:row>23</xdr:row>
      <xdr:rowOff>105833</xdr:rowOff>
    </xdr:from>
    <xdr:to>
      <xdr:col>4</xdr:col>
      <xdr:colOff>993775</xdr:colOff>
      <xdr:row>23</xdr:row>
      <xdr:rowOff>458258</xdr:rowOff>
    </xdr:to>
    <xdr:pic>
      <xdr:nvPicPr>
        <xdr:cNvPr id="7" name="Рисунок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127750" y="6604000"/>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211667</xdr:colOff>
      <xdr:row>29</xdr:row>
      <xdr:rowOff>10584</xdr:rowOff>
    </xdr:from>
    <xdr:to>
      <xdr:col>4</xdr:col>
      <xdr:colOff>983192</xdr:colOff>
      <xdr:row>29</xdr:row>
      <xdr:rowOff>363009</xdr:rowOff>
    </xdr:to>
    <xdr:pic>
      <xdr:nvPicPr>
        <xdr:cNvPr id="8" name="Рисунок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117167" y="8985251"/>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222250</xdr:colOff>
      <xdr:row>30</xdr:row>
      <xdr:rowOff>10584</xdr:rowOff>
    </xdr:from>
    <xdr:to>
      <xdr:col>4</xdr:col>
      <xdr:colOff>984250</xdr:colOff>
      <xdr:row>30</xdr:row>
      <xdr:rowOff>363009</xdr:rowOff>
    </xdr:to>
    <xdr:pic>
      <xdr:nvPicPr>
        <xdr:cNvPr id="9" name="Рисунок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127750" y="9366251"/>
          <a:ext cx="762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179917</xdr:colOff>
      <xdr:row>37</xdr:row>
      <xdr:rowOff>21167</xdr:rowOff>
    </xdr:from>
    <xdr:to>
      <xdr:col>4</xdr:col>
      <xdr:colOff>1027642</xdr:colOff>
      <xdr:row>37</xdr:row>
      <xdr:rowOff>373592</xdr:rowOff>
    </xdr:to>
    <xdr:pic>
      <xdr:nvPicPr>
        <xdr:cNvPr id="10" name="Рисунок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085417" y="12043834"/>
          <a:ext cx="8477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232834</xdr:colOff>
      <xdr:row>31</xdr:row>
      <xdr:rowOff>10583</xdr:rowOff>
    </xdr:from>
    <xdr:to>
      <xdr:col>4</xdr:col>
      <xdr:colOff>994834</xdr:colOff>
      <xdr:row>31</xdr:row>
      <xdr:rowOff>363008</xdr:rowOff>
    </xdr:to>
    <xdr:pic>
      <xdr:nvPicPr>
        <xdr:cNvPr id="11" name="Рисунок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138334" y="9747250"/>
          <a:ext cx="762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95251</xdr:colOff>
      <xdr:row>38</xdr:row>
      <xdr:rowOff>42334</xdr:rowOff>
    </xdr:from>
    <xdr:to>
      <xdr:col>4</xdr:col>
      <xdr:colOff>1076326</xdr:colOff>
      <xdr:row>38</xdr:row>
      <xdr:rowOff>337609</xdr:rowOff>
    </xdr:to>
    <xdr:pic>
      <xdr:nvPicPr>
        <xdr:cNvPr id="12" name="Рисунок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000751" y="12446001"/>
          <a:ext cx="9810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328083</xdr:colOff>
      <xdr:row>40</xdr:row>
      <xdr:rowOff>201083</xdr:rowOff>
    </xdr:from>
    <xdr:to>
      <xdr:col>4</xdr:col>
      <xdr:colOff>871008</xdr:colOff>
      <xdr:row>40</xdr:row>
      <xdr:rowOff>534458</xdr:rowOff>
    </xdr:to>
    <xdr:pic>
      <xdr:nvPicPr>
        <xdr:cNvPr id="13" name="Рисунок 12">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233583" y="13747750"/>
          <a:ext cx="5429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39</xdr:row>
      <xdr:rowOff>211667</xdr:rowOff>
    </xdr:from>
    <xdr:to>
      <xdr:col>4</xdr:col>
      <xdr:colOff>791634</xdr:colOff>
      <xdr:row>39</xdr:row>
      <xdr:rowOff>506942</xdr:rowOff>
    </xdr:to>
    <xdr:pic>
      <xdr:nvPicPr>
        <xdr:cNvPr id="14" name="Рисунок 13">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297084" y="12996334"/>
          <a:ext cx="4000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328084</xdr:colOff>
      <xdr:row>32</xdr:row>
      <xdr:rowOff>31750</xdr:rowOff>
    </xdr:from>
    <xdr:to>
      <xdr:col>4</xdr:col>
      <xdr:colOff>861484</xdr:colOff>
      <xdr:row>32</xdr:row>
      <xdr:rowOff>365125</xdr:rowOff>
    </xdr:to>
    <xdr:pic>
      <xdr:nvPicPr>
        <xdr:cNvPr id="15" name="Рисунок 14">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233584" y="10149417"/>
          <a:ext cx="5334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232834</xdr:colOff>
      <xdr:row>24</xdr:row>
      <xdr:rowOff>21166</xdr:rowOff>
    </xdr:from>
    <xdr:to>
      <xdr:col>4</xdr:col>
      <xdr:colOff>1004359</xdr:colOff>
      <xdr:row>24</xdr:row>
      <xdr:rowOff>373591</xdr:rowOff>
    </xdr:to>
    <xdr:pic>
      <xdr:nvPicPr>
        <xdr:cNvPr id="16" name="Рисунок 1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138334" y="7090833"/>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349250</xdr:colOff>
      <xdr:row>13</xdr:row>
      <xdr:rowOff>74083</xdr:rowOff>
    </xdr:from>
    <xdr:to>
      <xdr:col>2</xdr:col>
      <xdr:colOff>873125</xdr:colOff>
      <xdr:row>13</xdr:row>
      <xdr:rowOff>369358</xdr:rowOff>
    </xdr:to>
    <xdr:pic>
      <xdr:nvPicPr>
        <xdr:cNvPr id="18" name="Рисунок 17">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3989917" y="3122083"/>
          <a:ext cx="5238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61</xdr:row>
      <xdr:rowOff>52916</xdr:rowOff>
    </xdr:from>
    <xdr:to>
      <xdr:col>4</xdr:col>
      <xdr:colOff>779992</xdr:colOff>
      <xdr:row>61</xdr:row>
      <xdr:rowOff>329141</xdr:rowOff>
    </xdr:to>
    <xdr:pic>
      <xdr:nvPicPr>
        <xdr:cNvPr id="19" name="Рисунок 18">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275917" y="18848916"/>
          <a:ext cx="4095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84667</xdr:colOff>
      <xdr:row>62</xdr:row>
      <xdr:rowOff>211667</xdr:rowOff>
    </xdr:from>
    <xdr:to>
      <xdr:col>4</xdr:col>
      <xdr:colOff>1113367</xdr:colOff>
      <xdr:row>62</xdr:row>
      <xdr:rowOff>487892</xdr:rowOff>
    </xdr:to>
    <xdr:pic>
      <xdr:nvPicPr>
        <xdr:cNvPr id="20" name="Рисунок 19">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5990167" y="19388667"/>
          <a:ext cx="1028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10583</xdr:colOff>
      <xdr:row>63</xdr:row>
      <xdr:rowOff>158750</xdr:rowOff>
    </xdr:from>
    <xdr:to>
      <xdr:col>5</xdr:col>
      <xdr:colOff>39158</xdr:colOff>
      <xdr:row>63</xdr:row>
      <xdr:rowOff>434975</xdr:rowOff>
    </xdr:to>
    <xdr:pic>
      <xdr:nvPicPr>
        <xdr:cNvPr id="21" name="Рисунок 20">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5916083" y="20097750"/>
          <a:ext cx="1160992"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338666</xdr:colOff>
      <xdr:row>64</xdr:row>
      <xdr:rowOff>148166</xdr:rowOff>
    </xdr:from>
    <xdr:to>
      <xdr:col>4</xdr:col>
      <xdr:colOff>929216</xdr:colOff>
      <xdr:row>64</xdr:row>
      <xdr:rowOff>424391</xdr:rowOff>
    </xdr:to>
    <xdr:pic>
      <xdr:nvPicPr>
        <xdr:cNvPr id="22" name="Рисунок 21">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244166" y="20658666"/>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402167</xdr:colOff>
      <xdr:row>65</xdr:row>
      <xdr:rowOff>127000</xdr:rowOff>
    </xdr:from>
    <xdr:to>
      <xdr:col>4</xdr:col>
      <xdr:colOff>859367</xdr:colOff>
      <xdr:row>65</xdr:row>
      <xdr:rowOff>403225</xdr:rowOff>
    </xdr:to>
    <xdr:pic>
      <xdr:nvPicPr>
        <xdr:cNvPr id="23" name="Рисунок 22">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307667" y="21209000"/>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264584</xdr:colOff>
      <xdr:row>66</xdr:row>
      <xdr:rowOff>709084</xdr:rowOff>
    </xdr:from>
    <xdr:to>
      <xdr:col>4</xdr:col>
      <xdr:colOff>978959</xdr:colOff>
      <xdr:row>66</xdr:row>
      <xdr:rowOff>985309</xdr:rowOff>
    </xdr:to>
    <xdr:pic>
      <xdr:nvPicPr>
        <xdr:cNvPr id="25" name="Рисунок 24">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170084" y="22362584"/>
          <a:ext cx="714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264583</xdr:colOff>
      <xdr:row>67</xdr:row>
      <xdr:rowOff>243417</xdr:rowOff>
    </xdr:from>
    <xdr:to>
      <xdr:col>4</xdr:col>
      <xdr:colOff>1007533</xdr:colOff>
      <xdr:row>67</xdr:row>
      <xdr:rowOff>519642</xdr:rowOff>
    </xdr:to>
    <xdr:pic>
      <xdr:nvPicPr>
        <xdr:cNvPr id="26" name="Рисунок 25">
          <a:extLst>
            <a:ext uri="{FF2B5EF4-FFF2-40B4-BE49-F238E27FC236}">
              <a16:creationId xmlns:a16="http://schemas.microsoft.com/office/drawing/2014/main" id="{00000000-0008-0000-0100-00001A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170083" y="23611417"/>
          <a:ext cx="742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497416</xdr:colOff>
      <xdr:row>68</xdr:row>
      <xdr:rowOff>158750</xdr:rowOff>
    </xdr:from>
    <xdr:to>
      <xdr:col>4</xdr:col>
      <xdr:colOff>649816</xdr:colOff>
      <xdr:row>68</xdr:row>
      <xdr:rowOff>387350</xdr:rowOff>
    </xdr:to>
    <xdr:pic>
      <xdr:nvPicPr>
        <xdr:cNvPr id="27" name="Рисунок 26">
          <a:extLst>
            <a:ext uri="{FF2B5EF4-FFF2-40B4-BE49-F238E27FC236}">
              <a16:creationId xmlns:a16="http://schemas.microsoft.com/office/drawing/2014/main" id="{00000000-0008-0000-0100-00001B00000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402916" y="24288750"/>
          <a:ext cx="152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42</xdr:row>
      <xdr:rowOff>52917</xdr:rowOff>
    </xdr:from>
    <xdr:to>
      <xdr:col>4</xdr:col>
      <xdr:colOff>878416</xdr:colOff>
      <xdr:row>42</xdr:row>
      <xdr:rowOff>348192</xdr:rowOff>
    </xdr:to>
    <xdr:pic>
      <xdr:nvPicPr>
        <xdr:cNvPr id="29" name="Рисунок 28">
          <a:extLst>
            <a:ext uri="{FF2B5EF4-FFF2-40B4-BE49-F238E27FC236}">
              <a16:creationId xmlns:a16="http://schemas.microsoft.com/office/drawing/2014/main" id="{00000000-0008-0000-0100-00001D00000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6212416" y="16446500"/>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48</xdr:row>
      <xdr:rowOff>317499</xdr:rowOff>
    </xdr:from>
    <xdr:to>
      <xdr:col>4</xdr:col>
      <xdr:colOff>753534</xdr:colOff>
      <xdr:row>48</xdr:row>
      <xdr:rowOff>612774</xdr:rowOff>
    </xdr:to>
    <xdr:pic>
      <xdr:nvPicPr>
        <xdr:cNvPr id="30" name="Рисунок 29">
          <a:extLst>
            <a:ext uri="{FF2B5EF4-FFF2-40B4-BE49-F238E27FC236}">
              <a16:creationId xmlns:a16="http://schemas.microsoft.com/office/drawing/2014/main" id="{00000000-0008-0000-0100-00001E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6297084" y="16340666"/>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50</xdr:row>
      <xdr:rowOff>211666</xdr:rowOff>
    </xdr:from>
    <xdr:to>
      <xdr:col>4</xdr:col>
      <xdr:colOff>717550</xdr:colOff>
      <xdr:row>50</xdr:row>
      <xdr:rowOff>487891</xdr:rowOff>
    </xdr:to>
    <xdr:pic>
      <xdr:nvPicPr>
        <xdr:cNvPr id="31" name="Рисунок 30">
          <a:extLst>
            <a:ext uri="{FF2B5EF4-FFF2-40B4-BE49-F238E27FC236}">
              <a16:creationId xmlns:a16="http://schemas.microsoft.com/office/drawing/2014/main" id="{00000000-0008-0000-0100-00001F000000}"/>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6318250" y="19282833"/>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338666</xdr:colOff>
      <xdr:row>54</xdr:row>
      <xdr:rowOff>190500</xdr:rowOff>
    </xdr:from>
    <xdr:to>
      <xdr:col>4</xdr:col>
      <xdr:colOff>900641</xdr:colOff>
      <xdr:row>54</xdr:row>
      <xdr:rowOff>523875</xdr:rowOff>
    </xdr:to>
    <xdr:pic>
      <xdr:nvPicPr>
        <xdr:cNvPr id="32" name="Рисунок 31">
          <a:extLst>
            <a:ext uri="{FF2B5EF4-FFF2-40B4-BE49-F238E27FC236}">
              <a16:creationId xmlns:a16="http://schemas.microsoft.com/office/drawing/2014/main" id="{00000000-0008-0000-0100-000020000000}"/>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244166" y="20976167"/>
          <a:ext cx="5619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119062</xdr:colOff>
      <xdr:row>44</xdr:row>
      <xdr:rowOff>547687</xdr:rowOff>
    </xdr:from>
    <xdr:to>
      <xdr:col>4</xdr:col>
      <xdr:colOff>1119187</xdr:colOff>
      <xdr:row>44</xdr:row>
      <xdr:rowOff>881062</xdr:rowOff>
    </xdr:to>
    <xdr:pic>
      <xdr:nvPicPr>
        <xdr:cNvPr id="34" name="Рисунок 33">
          <a:extLst>
            <a:ext uri="{FF2B5EF4-FFF2-40B4-BE49-F238E27FC236}">
              <a16:creationId xmlns:a16="http://schemas.microsoft.com/office/drawing/2014/main" id="{00000000-0008-0000-0100-000022000000}"/>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6024562" y="1796653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43</xdr:row>
      <xdr:rowOff>120253</xdr:rowOff>
    </xdr:from>
    <xdr:ext cx="1065548" cy="448200"/>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100-000023000000}"/>
                </a:ext>
              </a:extLst>
            </xdr:cNvPr>
            <xdr:cNvSpPr txBox="1"/>
          </xdr:nvSpPr>
          <xdr:spPr>
            <a:xfrm>
              <a:off x="5960268" y="1689483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35" name="TextBox 34"/>
            <xdr:cNvSpPr txBox="1"/>
          </xdr:nvSpPr>
          <xdr:spPr>
            <a:xfrm>
              <a:off x="5960268" y="1689483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119</xdr:row>
      <xdr:rowOff>550333</xdr:rowOff>
    </xdr:from>
    <xdr:to>
      <xdr:col>4</xdr:col>
      <xdr:colOff>1010708</xdr:colOff>
      <xdr:row>119</xdr:row>
      <xdr:rowOff>826558</xdr:rowOff>
    </xdr:to>
    <xdr:pic>
      <xdr:nvPicPr>
        <xdr:cNvPr id="39" name="Рисунок 38">
          <a:extLst>
            <a:ext uri="{FF2B5EF4-FFF2-40B4-BE49-F238E27FC236}">
              <a16:creationId xmlns:a16="http://schemas.microsoft.com/office/drawing/2014/main" id="{00000000-0008-0000-0100-000027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201833" y="55340250"/>
          <a:ext cx="714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328083</xdr:colOff>
      <xdr:row>116</xdr:row>
      <xdr:rowOff>158750</xdr:rowOff>
    </xdr:from>
    <xdr:to>
      <xdr:col>4</xdr:col>
      <xdr:colOff>918633</xdr:colOff>
      <xdr:row>116</xdr:row>
      <xdr:rowOff>434975</xdr:rowOff>
    </xdr:to>
    <xdr:pic>
      <xdr:nvPicPr>
        <xdr:cNvPr id="40" name="Рисунок 39">
          <a:extLst>
            <a:ext uri="{FF2B5EF4-FFF2-40B4-BE49-F238E27FC236}">
              <a16:creationId xmlns:a16="http://schemas.microsoft.com/office/drawing/2014/main" id="{00000000-0008-0000-0100-000028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233583" y="52853167"/>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264584</xdr:colOff>
      <xdr:row>122</xdr:row>
      <xdr:rowOff>254000</xdr:rowOff>
    </xdr:from>
    <xdr:to>
      <xdr:col>4</xdr:col>
      <xdr:colOff>1007534</xdr:colOff>
      <xdr:row>122</xdr:row>
      <xdr:rowOff>530225</xdr:rowOff>
    </xdr:to>
    <xdr:pic>
      <xdr:nvPicPr>
        <xdr:cNvPr id="41" name="Рисунок 40">
          <a:extLst>
            <a:ext uri="{FF2B5EF4-FFF2-40B4-BE49-F238E27FC236}">
              <a16:creationId xmlns:a16="http://schemas.microsoft.com/office/drawing/2014/main" id="{00000000-0008-0000-0100-000029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170084" y="55424917"/>
          <a:ext cx="742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243417</xdr:colOff>
      <xdr:row>20</xdr:row>
      <xdr:rowOff>21167</xdr:rowOff>
    </xdr:from>
    <xdr:to>
      <xdr:col>4</xdr:col>
      <xdr:colOff>986367</xdr:colOff>
      <xdr:row>20</xdr:row>
      <xdr:rowOff>316442</xdr:rowOff>
    </xdr:to>
    <xdr:pic>
      <xdr:nvPicPr>
        <xdr:cNvPr id="42" name="Рисунок 41">
          <a:extLst>
            <a:ext uri="{FF2B5EF4-FFF2-40B4-BE49-F238E27FC236}">
              <a16:creationId xmlns:a16="http://schemas.microsoft.com/office/drawing/2014/main" id="{00000000-0008-0000-0100-00002A000000}"/>
            </a:ext>
          </a:extLst>
        </xdr:cNvPr>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6148917" y="6831542"/>
          <a:ext cx="742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43</xdr:row>
      <xdr:rowOff>120253</xdr:rowOff>
    </xdr:from>
    <xdr:ext cx="1065548" cy="448200"/>
    <mc:AlternateContent xmlns:mc="http://schemas.openxmlformats.org/markup-compatibility/2006" xmlns:a14="http://schemas.microsoft.com/office/drawing/2010/main">
      <mc:Choice Requires="a14">
        <xdr:sp macro="" textlink="">
          <xdr:nvSpPr>
            <xdr:cNvPr id="69" name="TextBox 68">
              <a:extLst>
                <a:ext uri="{FF2B5EF4-FFF2-40B4-BE49-F238E27FC236}">
                  <a16:creationId xmlns:a16="http://schemas.microsoft.com/office/drawing/2014/main" id="{00000000-0008-0000-0100-000045000000}"/>
                </a:ext>
              </a:extLst>
            </xdr:cNvPr>
            <xdr:cNvSpPr txBox="1"/>
          </xdr:nvSpPr>
          <xdr:spPr>
            <a:xfrm>
              <a:off x="5960268" y="16903303"/>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69" name="TextBox 68">
              <a:extLst>
                <a:ext uri="{FF2B5EF4-FFF2-40B4-BE49-F238E27FC236}">
                  <a16:creationId xmlns:a16="http://schemas.microsoft.com/office/drawing/2014/main" id="{7DF3CF81-86A3-444A-8B77-60F57579422C}"/>
                </a:ext>
              </a:extLst>
            </xdr:cNvPr>
            <xdr:cNvSpPr txBox="1"/>
          </xdr:nvSpPr>
          <xdr:spPr>
            <a:xfrm>
              <a:off x="5960268" y="16903303"/>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xdr:from>
      <xdr:col>4</xdr:col>
      <xdr:colOff>391584</xdr:colOff>
      <xdr:row>21</xdr:row>
      <xdr:rowOff>317499</xdr:rowOff>
    </xdr:from>
    <xdr:to>
      <xdr:col>4</xdr:col>
      <xdr:colOff>753534</xdr:colOff>
      <xdr:row>21</xdr:row>
      <xdr:rowOff>612774</xdr:rowOff>
    </xdr:to>
    <xdr:pic>
      <xdr:nvPicPr>
        <xdr:cNvPr id="3" name="Рисунок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7084" y="26225499"/>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23</xdr:row>
      <xdr:rowOff>211666</xdr:rowOff>
    </xdr:from>
    <xdr:to>
      <xdr:col>4</xdr:col>
      <xdr:colOff>717550</xdr:colOff>
      <xdr:row>23</xdr:row>
      <xdr:rowOff>487891</xdr:rowOff>
    </xdr:to>
    <xdr:pic>
      <xdr:nvPicPr>
        <xdr:cNvPr id="4" name="Рисунок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18250" y="2707216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6" name="Рисунок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03396" y="6548438"/>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7" name="TextBox 6"/>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13</xdr:row>
      <xdr:rowOff>232833</xdr:rowOff>
    </xdr:from>
    <xdr:to>
      <xdr:col>4</xdr:col>
      <xdr:colOff>915458</xdr:colOff>
      <xdr:row>13</xdr:row>
      <xdr:rowOff>509058</xdr:rowOff>
    </xdr:to>
    <xdr:pic>
      <xdr:nvPicPr>
        <xdr:cNvPr id="15" name="Рисунок 1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01833" y="3238500"/>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15</xdr:row>
      <xdr:rowOff>52917</xdr:rowOff>
    </xdr:from>
    <xdr:to>
      <xdr:col>4</xdr:col>
      <xdr:colOff>878416</xdr:colOff>
      <xdr:row>15</xdr:row>
      <xdr:rowOff>348192</xdr:rowOff>
    </xdr:to>
    <xdr:pic>
      <xdr:nvPicPr>
        <xdr:cNvPr id="16" name="Рисунок 15">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12416" y="3820584"/>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14</xdr:row>
      <xdr:rowOff>433916</xdr:rowOff>
    </xdr:from>
    <xdr:to>
      <xdr:col>4</xdr:col>
      <xdr:colOff>953558</xdr:colOff>
      <xdr:row>14</xdr:row>
      <xdr:rowOff>710141</xdr:rowOff>
    </xdr:to>
    <xdr:pic>
      <xdr:nvPicPr>
        <xdr:cNvPr id="17" name="Рисунок 16">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3" y="4201583"/>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30</xdr:row>
      <xdr:rowOff>148167</xdr:rowOff>
    </xdr:from>
    <xdr:to>
      <xdr:col>4</xdr:col>
      <xdr:colOff>944033</xdr:colOff>
      <xdr:row>30</xdr:row>
      <xdr:rowOff>424392</xdr:rowOff>
    </xdr:to>
    <xdr:pic>
      <xdr:nvPicPr>
        <xdr:cNvPr id="21" name="Рисунок 20">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01833" y="12297834"/>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31</xdr:row>
      <xdr:rowOff>137583</xdr:rowOff>
    </xdr:from>
    <xdr:to>
      <xdr:col>4</xdr:col>
      <xdr:colOff>883708</xdr:colOff>
      <xdr:row>31</xdr:row>
      <xdr:rowOff>413808</xdr:rowOff>
    </xdr:to>
    <xdr:pic>
      <xdr:nvPicPr>
        <xdr:cNvPr id="22" name="Рисунок 21">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65333" y="13430250"/>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1063455</xdr:colOff>
      <xdr:row>40</xdr:row>
      <xdr:rowOff>338667</xdr:rowOff>
    </xdr:from>
    <xdr:to>
      <xdr:col>15</xdr:col>
      <xdr:colOff>1693333</xdr:colOff>
      <xdr:row>40</xdr:row>
      <xdr:rowOff>645583</xdr:rowOff>
    </xdr:to>
    <xdr:pic>
      <xdr:nvPicPr>
        <xdr:cNvPr id="19" name="Рисунок 18">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261622" y="18309167"/>
          <a:ext cx="629878" cy="306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656167</xdr:colOff>
      <xdr:row>27</xdr:row>
      <xdr:rowOff>529167</xdr:rowOff>
    </xdr:from>
    <xdr:ext cx="184731" cy="264560"/>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6561667" y="124671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twoCellAnchor>
    <xdr:from>
      <xdr:col>4</xdr:col>
      <xdr:colOff>285750</xdr:colOff>
      <xdr:row>27</xdr:row>
      <xdr:rowOff>190500</xdr:rowOff>
    </xdr:from>
    <xdr:to>
      <xdr:col>4</xdr:col>
      <xdr:colOff>926286</xdr:colOff>
      <xdr:row>27</xdr:row>
      <xdr:rowOff>652282</xdr:rowOff>
    </xdr:to>
    <xdr:sp macro="" textlink="">
      <xdr:nvSpPr>
        <xdr:cNvPr id="20" name="AutoShape 2">
          <a:extLst>
            <a:ext uri="{FF2B5EF4-FFF2-40B4-BE49-F238E27FC236}">
              <a16:creationId xmlns:a16="http://schemas.microsoft.com/office/drawing/2014/main" id="{00000000-0008-0000-0200-000014000000}"/>
            </a:ext>
          </a:extLst>
        </xdr:cNvPr>
        <xdr:cNvSpPr>
          <a:spLocks noChangeAspect="1" noChangeArrowheads="1" noTextEdit="1"/>
        </xdr:cNvSpPr>
      </xdr:nvSpPr>
      <xdr:spPr bwMode="auto">
        <a:xfrm>
          <a:off x="6191250" y="12128500"/>
          <a:ext cx="640536" cy="461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ru-RU"/>
        </a:p>
      </xdr:txBody>
    </xdr:sp>
    <xdr:clientData/>
  </xdr:twoCellAnchor>
  <xdr:twoCellAnchor>
    <xdr:from>
      <xdr:col>4</xdr:col>
      <xdr:colOff>486671</xdr:colOff>
      <xdr:row>27</xdr:row>
      <xdr:rowOff>190500</xdr:rowOff>
    </xdr:from>
    <xdr:to>
      <xdr:col>4</xdr:col>
      <xdr:colOff>894520</xdr:colOff>
      <xdr:row>27</xdr:row>
      <xdr:rowOff>529167</xdr:rowOff>
    </xdr:to>
    <xdr:grpSp>
      <xdr:nvGrpSpPr>
        <xdr:cNvPr id="26" name="Group 14">
          <a:extLst>
            <a:ext uri="{FF2B5EF4-FFF2-40B4-BE49-F238E27FC236}">
              <a16:creationId xmlns:a16="http://schemas.microsoft.com/office/drawing/2014/main" id="{00000000-0008-0000-0200-00001A000000}"/>
            </a:ext>
          </a:extLst>
        </xdr:cNvPr>
        <xdr:cNvGrpSpPr>
          <a:grpSpLocks noChangeAspect="1"/>
        </xdr:cNvGrpSpPr>
      </xdr:nvGrpSpPr>
      <xdr:grpSpPr bwMode="auto">
        <a:xfrm>
          <a:off x="6392171" y="12128500"/>
          <a:ext cx="407849" cy="338667"/>
          <a:chOff x="252" y="140"/>
          <a:chExt cx="140" cy="92"/>
        </a:xfrm>
      </xdr:grpSpPr>
      <xdr:sp macro="" textlink="">
        <xdr:nvSpPr>
          <xdr:cNvPr id="27" name="AutoShape 13">
            <a:extLst>
              <a:ext uri="{FF2B5EF4-FFF2-40B4-BE49-F238E27FC236}">
                <a16:creationId xmlns:a16="http://schemas.microsoft.com/office/drawing/2014/main" id="{00000000-0008-0000-0200-00001B000000}"/>
              </a:ext>
            </a:extLst>
          </xdr:cNvPr>
          <xdr:cNvSpPr>
            <a:spLocks noChangeAspect="1" noChangeArrowheads="1" noTextEdit="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8" name="Rectangle 15">
            <a:extLst>
              <a:ext uri="{FF2B5EF4-FFF2-40B4-BE49-F238E27FC236}">
                <a16:creationId xmlns:a16="http://schemas.microsoft.com/office/drawing/2014/main" id="{00000000-0008-0000-0200-00001C000000}"/>
              </a:ext>
            </a:extLst>
          </xdr:cNvPr>
          <xdr:cNvSpPr>
            <a:spLocks noChangeArrowheads="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9" name="Rectangle 16">
            <a:extLst>
              <a:ext uri="{FF2B5EF4-FFF2-40B4-BE49-F238E27FC236}">
                <a16:creationId xmlns:a16="http://schemas.microsoft.com/office/drawing/2014/main" id="{00000000-0008-0000-0200-00001D000000}"/>
              </a:ext>
            </a:extLst>
          </xdr:cNvPr>
          <xdr:cNvSpPr>
            <a:spLocks noChangeArrowheads="1"/>
          </xdr:cNvSpPr>
        </xdr:nvSpPr>
        <xdr:spPr bwMode="auto">
          <a:xfrm>
            <a:off x="294" y="146"/>
            <a:ext cx="35"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СН,Э</a:t>
            </a:r>
          </a:p>
        </xdr:txBody>
      </xdr:sp>
      <xdr:sp macro="" textlink="">
        <xdr:nvSpPr>
          <xdr:cNvPr id="30" name="Rectangle 17">
            <a:extLst>
              <a:ext uri="{FF2B5EF4-FFF2-40B4-BE49-F238E27FC236}">
                <a16:creationId xmlns:a16="http://schemas.microsoft.com/office/drawing/2014/main" id="{00000000-0008-0000-0200-00001E000000}"/>
              </a:ext>
            </a:extLst>
          </xdr:cNvPr>
          <xdr:cNvSpPr>
            <a:spLocks noChangeArrowheads="1"/>
          </xdr:cNvSpPr>
        </xdr:nvSpPr>
        <xdr:spPr bwMode="auto">
          <a:xfrm>
            <a:off x="252" y="162"/>
            <a:ext cx="41" cy="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ru-RU" sz="1200" b="0" i="0" u="none" strike="noStrike" baseline="0">
                <a:solidFill>
                  <a:srgbClr val="000000"/>
                </a:solidFill>
                <a:latin typeface="Times New Roman"/>
                <a:cs typeface="Times New Roman"/>
              </a:rPr>
              <a:t>Ц</a:t>
            </a:r>
          </a:p>
        </xdr:txBody>
      </xdr:sp>
      <xdr:sp macro="" textlink="">
        <xdr:nvSpPr>
          <xdr:cNvPr id="31" name="Rectangle 18">
            <a:extLst>
              <a:ext uri="{FF2B5EF4-FFF2-40B4-BE49-F238E27FC236}">
                <a16:creationId xmlns:a16="http://schemas.microsoft.com/office/drawing/2014/main" id="{00000000-0008-0000-0200-00001F000000}"/>
              </a:ext>
            </a:extLst>
          </xdr:cNvPr>
          <xdr:cNvSpPr>
            <a:spLocks noChangeArrowheads="1"/>
          </xdr:cNvSpPr>
        </xdr:nvSpPr>
        <xdr:spPr bwMode="auto">
          <a:xfrm>
            <a:off x="294" y="184"/>
            <a:ext cx="23"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m,n</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412750</xdr:colOff>
      <xdr:row>23</xdr:row>
      <xdr:rowOff>211666</xdr:rowOff>
    </xdr:from>
    <xdr:to>
      <xdr:col>4</xdr:col>
      <xdr:colOff>717550</xdr:colOff>
      <xdr:row>23</xdr:row>
      <xdr:rowOff>487891</xdr:rowOff>
    </xdr:to>
    <xdr:pic>
      <xdr:nvPicPr>
        <xdr:cNvPr id="3" name="Рисунок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8250" y="948901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4" name="Рисунок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3396" y="653362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5" name="TextBox 4"/>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13</xdr:row>
      <xdr:rowOff>232833</xdr:rowOff>
    </xdr:from>
    <xdr:to>
      <xdr:col>4</xdr:col>
      <xdr:colOff>915458</xdr:colOff>
      <xdr:row>13</xdr:row>
      <xdr:rowOff>509058</xdr:rowOff>
    </xdr:to>
    <xdr:pic>
      <xdr:nvPicPr>
        <xdr:cNvPr id="6" name="Рисунок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01833" y="3223683"/>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15</xdr:row>
      <xdr:rowOff>52917</xdr:rowOff>
    </xdr:from>
    <xdr:to>
      <xdr:col>4</xdr:col>
      <xdr:colOff>878416</xdr:colOff>
      <xdr:row>15</xdr:row>
      <xdr:rowOff>348192</xdr:rowOff>
    </xdr:to>
    <xdr:pic>
      <xdr:nvPicPr>
        <xdr:cNvPr id="7" name="Рисунок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12416" y="494876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14</xdr:row>
      <xdr:rowOff>433916</xdr:rowOff>
    </xdr:from>
    <xdr:to>
      <xdr:col>4</xdr:col>
      <xdr:colOff>953558</xdr:colOff>
      <xdr:row>14</xdr:row>
      <xdr:rowOff>710141</xdr:rowOff>
    </xdr:to>
    <xdr:pic>
      <xdr:nvPicPr>
        <xdr:cNvPr id="8" name="Рисунок 7">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01833" y="4186766"/>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31</xdr:row>
      <xdr:rowOff>148167</xdr:rowOff>
    </xdr:from>
    <xdr:to>
      <xdr:col>4</xdr:col>
      <xdr:colOff>944033</xdr:colOff>
      <xdr:row>31</xdr:row>
      <xdr:rowOff>424392</xdr:rowOff>
    </xdr:to>
    <xdr:pic>
      <xdr:nvPicPr>
        <xdr:cNvPr id="10" name="Рисунок 9">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3" y="12854517"/>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32</xdr:row>
      <xdr:rowOff>137583</xdr:rowOff>
    </xdr:from>
    <xdr:to>
      <xdr:col>4</xdr:col>
      <xdr:colOff>883708</xdr:colOff>
      <xdr:row>32</xdr:row>
      <xdr:rowOff>413808</xdr:rowOff>
    </xdr:to>
    <xdr:pic>
      <xdr:nvPicPr>
        <xdr:cNvPr id="11" name="Рисунок 10">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65333" y="1341543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1047750</xdr:colOff>
      <xdr:row>46</xdr:row>
      <xdr:rowOff>381000</xdr:rowOff>
    </xdr:from>
    <xdr:to>
      <xdr:col>15</xdr:col>
      <xdr:colOff>1704975</xdr:colOff>
      <xdr:row>46</xdr:row>
      <xdr:rowOff>657225</xdr:rowOff>
    </xdr:to>
    <xdr:pic>
      <xdr:nvPicPr>
        <xdr:cNvPr id="13" name="Рисунок 12">
          <a:extLst>
            <a:ext uri="{FF2B5EF4-FFF2-40B4-BE49-F238E27FC236}">
              <a16:creationId xmlns:a16="http://schemas.microsoft.com/office/drawing/2014/main" id="{00000000-0008-0000-0300-00000D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64950" y="18078450"/>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21</xdr:row>
      <xdr:rowOff>349250</xdr:rowOff>
    </xdr:from>
    <xdr:to>
      <xdr:col>4</xdr:col>
      <xdr:colOff>837142</xdr:colOff>
      <xdr:row>21</xdr:row>
      <xdr:rowOff>625475</xdr:rowOff>
    </xdr:to>
    <xdr:pic>
      <xdr:nvPicPr>
        <xdr:cNvPr id="14" name="Рисунок 13">
          <a:extLst>
            <a:ext uri="{FF2B5EF4-FFF2-40B4-BE49-F238E27FC236}">
              <a16:creationId xmlns:a16="http://schemas.microsoft.com/office/drawing/2014/main" id="{00000000-0008-0000-0300-00000E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75917" y="8688917"/>
          <a:ext cx="4667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317500</xdr:colOff>
      <xdr:row>36</xdr:row>
      <xdr:rowOff>402167</xdr:rowOff>
    </xdr:from>
    <xdr:to>
      <xdr:col>4</xdr:col>
      <xdr:colOff>936625</xdr:colOff>
      <xdr:row>36</xdr:row>
      <xdr:rowOff>678392</xdr:rowOff>
    </xdr:to>
    <xdr:pic>
      <xdr:nvPicPr>
        <xdr:cNvPr id="18" name="Рисунок 17">
          <a:extLst>
            <a:ext uri="{FF2B5EF4-FFF2-40B4-BE49-F238E27FC236}">
              <a16:creationId xmlns:a16="http://schemas.microsoft.com/office/drawing/2014/main" id="{00000000-0008-0000-0300-000012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223000" y="16171334"/>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37</xdr:row>
      <xdr:rowOff>328084</xdr:rowOff>
    </xdr:from>
    <xdr:to>
      <xdr:col>4</xdr:col>
      <xdr:colOff>848784</xdr:colOff>
      <xdr:row>37</xdr:row>
      <xdr:rowOff>604309</xdr:rowOff>
    </xdr:to>
    <xdr:pic>
      <xdr:nvPicPr>
        <xdr:cNvPr id="19" name="Рисунок 18">
          <a:extLst>
            <a:ext uri="{FF2B5EF4-FFF2-40B4-BE49-F238E27FC236}">
              <a16:creationId xmlns:a16="http://schemas.microsoft.com/office/drawing/2014/main" id="{00000000-0008-0000-0300-000013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297084" y="17240251"/>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27</xdr:row>
      <xdr:rowOff>0</xdr:rowOff>
    </xdr:from>
    <xdr:to>
      <xdr:col>4</xdr:col>
      <xdr:colOff>640536</xdr:colOff>
      <xdr:row>27</xdr:row>
      <xdr:rowOff>461782</xdr:rowOff>
    </xdr:to>
    <xdr:sp macro="" textlink="">
      <xdr:nvSpPr>
        <xdr:cNvPr id="15" name="AutoShape 2">
          <a:extLst>
            <a:ext uri="{FF2B5EF4-FFF2-40B4-BE49-F238E27FC236}">
              <a16:creationId xmlns:a16="http://schemas.microsoft.com/office/drawing/2014/main" id="{00000000-0008-0000-0300-00000F000000}"/>
            </a:ext>
          </a:extLst>
        </xdr:cNvPr>
        <xdr:cNvSpPr>
          <a:spLocks noChangeAspect="1" noChangeArrowheads="1" noTextEdit="1"/>
        </xdr:cNvSpPr>
      </xdr:nvSpPr>
      <xdr:spPr bwMode="auto">
        <a:xfrm>
          <a:off x="5905500" y="11990917"/>
          <a:ext cx="640536" cy="461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ru-RU"/>
        </a:p>
      </xdr:txBody>
    </xdr:sp>
    <xdr:clientData/>
  </xdr:twoCellAnchor>
  <xdr:twoCellAnchor>
    <xdr:from>
      <xdr:col>4</xdr:col>
      <xdr:colOff>433917</xdr:colOff>
      <xdr:row>27</xdr:row>
      <xdr:rowOff>179917</xdr:rowOff>
    </xdr:from>
    <xdr:to>
      <xdr:col>4</xdr:col>
      <xdr:colOff>841766</xdr:colOff>
      <xdr:row>27</xdr:row>
      <xdr:rowOff>518584</xdr:rowOff>
    </xdr:to>
    <xdr:grpSp>
      <xdr:nvGrpSpPr>
        <xdr:cNvPr id="17" name="Group 14">
          <a:extLst>
            <a:ext uri="{FF2B5EF4-FFF2-40B4-BE49-F238E27FC236}">
              <a16:creationId xmlns:a16="http://schemas.microsoft.com/office/drawing/2014/main" id="{00000000-0008-0000-0300-000011000000}"/>
            </a:ext>
          </a:extLst>
        </xdr:cNvPr>
        <xdr:cNvGrpSpPr>
          <a:grpSpLocks noChangeAspect="1"/>
        </xdr:cNvGrpSpPr>
      </xdr:nvGrpSpPr>
      <xdr:grpSpPr bwMode="auto">
        <a:xfrm>
          <a:off x="6339417" y="12170834"/>
          <a:ext cx="407849" cy="338667"/>
          <a:chOff x="252" y="140"/>
          <a:chExt cx="140" cy="92"/>
        </a:xfrm>
      </xdr:grpSpPr>
      <xdr:sp macro="" textlink="">
        <xdr:nvSpPr>
          <xdr:cNvPr id="20" name="AutoShape 13">
            <a:extLst>
              <a:ext uri="{FF2B5EF4-FFF2-40B4-BE49-F238E27FC236}">
                <a16:creationId xmlns:a16="http://schemas.microsoft.com/office/drawing/2014/main" id="{00000000-0008-0000-0300-000014000000}"/>
              </a:ext>
            </a:extLst>
          </xdr:cNvPr>
          <xdr:cNvSpPr>
            <a:spLocks noChangeAspect="1" noChangeArrowheads="1" noTextEdit="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15">
            <a:extLst>
              <a:ext uri="{FF2B5EF4-FFF2-40B4-BE49-F238E27FC236}">
                <a16:creationId xmlns:a16="http://schemas.microsoft.com/office/drawing/2014/main" id="{00000000-0008-0000-0300-000015000000}"/>
              </a:ext>
            </a:extLst>
          </xdr:cNvPr>
          <xdr:cNvSpPr>
            <a:spLocks noChangeArrowheads="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2" name="Rectangle 16">
            <a:extLst>
              <a:ext uri="{FF2B5EF4-FFF2-40B4-BE49-F238E27FC236}">
                <a16:creationId xmlns:a16="http://schemas.microsoft.com/office/drawing/2014/main" id="{00000000-0008-0000-0300-000016000000}"/>
              </a:ext>
            </a:extLst>
          </xdr:cNvPr>
          <xdr:cNvSpPr>
            <a:spLocks noChangeArrowheads="1"/>
          </xdr:cNvSpPr>
        </xdr:nvSpPr>
        <xdr:spPr bwMode="auto">
          <a:xfrm>
            <a:off x="294" y="146"/>
            <a:ext cx="35"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СН,Э</a:t>
            </a:r>
          </a:p>
        </xdr:txBody>
      </xdr:sp>
      <xdr:sp macro="" textlink="">
        <xdr:nvSpPr>
          <xdr:cNvPr id="23" name="Rectangle 17">
            <a:extLst>
              <a:ext uri="{FF2B5EF4-FFF2-40B4-BE49-F238E27FC236}">
                <a16:creationId xmlns:a16="http://schemas.microsoft.com/office/drawing/2014/main" id="{00000000-0008-0000-0300-000017000000}"/>
              </a:ext>
            </a:extLst>
          </xdr:cNvPr>
          <xdr:cNvSpPr>
            <a:spLocks noChangeArrowheads="1"/>
          </xdr:cNvSpPr>
        </xdr:nvSpPr>
        <xdr:spPr bwMode="auto">
          <a:xfrm>
            <a:off x="252" y="162"/>
            <a:ext cx="41" cy="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ru-RU" sz="1200" b="0" i="0" u="none" strike="noStrike" baseline="0">
                <a:solidFill>
                  <a:srgbClr val="000000"/>
                </a:solidFill>
                <a:latin typeface="Times New Roman"/>
                <a:cs typeface="Times New Roman"/>
              </a:rPr>
              <a:t>Ц</a:t>
            </a:r>
          </a:p>
        </xdr:txBody>
      </xdr:sp>
      <xdr:sp macro="" textlink="">
        <xdr:nvSpPr>
          <xdr:cNvPr id="24" name="Rectangle 18">
            <a:extLst>
              <a:ext uri="{FF2B5EF4-FFF2-40B4-BE49-F238E27FC236}">
                <a16:creationId xmlns:a16="http://schemas.microsoft.com/office/drawing/2014/main" id="{00000000-0008-0000-0300-000018000000}"/>
              </a:ext>
            </a:extLst>
          </xdr:cNvPr>
          <xdr:cNvSpPr>
            <a:spLocks noChangeArrowheads="1"/>
          </xdr:cNvSpPr>
        </xdr:nvSpPr>
        <xdr:spPr bwMode="auto">
          <a:xfrm>
            <a:off x="294" y="184"/>
            <a:ext cx="23"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m,n</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res.ru\shares\Users\kurochkin\Documents\&#1056;&#1069;&#1050;,%20&#1060;&#1069;&#1050;,%20&#1076;&#1088;.&#1085;&#1086;&#1088;&#1084;.&#1076;&#1086;&#1082;&#1091;&#1084;&#1077;&#1085;&#1090;&#1099;\&#1090;&#1072;&#1088;&#1080;&#1092;&#1099;%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6"/>
      <sheetName val="2007"/>
      <sheetName val="2008"/>
      <sheetName val="2009"/>
      <sheetName val="2009 с измен-ми"/>
      <sheetName val="2010"/>
      <sheetName val="2010 с измен-ми"/>
      <sheetName val="2010 с измен-ми (2)"/>
      <sheetName val="2011"/>
      <sheetName val="Лист2"/>
      <sheetName val="Лист3"/>
    </sheetNames>
    <sheetDataSet>
      <sheetData sheetId="0"/>
      <sheetData sheetId="1"/>
      <sheetData sheetId="2"/>
      <sheetData sheetId="3"/>
      <sheetData sheetId="4"/>
      <sheetData sheetId="5"/>
      <sheetData sheetId="6">
        <row r="2">
          <cell r="U2">
            <v>124.06</v>
          </cell>
        </row>
      </sheetData>
      <sheetData sheetId="7"/>
      <sheetData sheetId="8"/>
      <sheetData sheetId="9"/>
      <sheetData sheetId="10"/>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6"/>
  <sheetViews>
    <sheetView topLeftCell="A761" workbookViewId="0">
      <selection activeCell="A792" sqref="A792"/>
    </sheetView>
  </sheetViews>
  <sheetFormatPr defaultRowHeight="12.75" x14ac:dyDescent="0.2"/>
  <cols>
    <col min="1" max="1" width="45" style="55" customWidth="1"/>
    <col min="2" max="2" width="45.140625" style="55" customWidth="1"/>
    <col min="3" max="6" width="24.28515625" style="55" customWidth="1"/>
    <col min="7" max="7" width="15.7109375" style="55" customWidth="1"/>
    <col min="8" max="256" width="9.140625" style="55"/>
    <col min="257" max="257" width="45" style="55" customWidth="1"/>
    <col min="258" max="258" width="45.140625" style="55" customWidth="1"/>
    <col min="259" max="262" width="24.28515625" style="55" customWidth="1"/>
    <col min="263" max="263" width="15.7109375" style="55" customWidth="1"/>
    <col min="264" max="512" width="9.140625" style="55"/>
    <col min="513" max="513" width="45" style="55" customWidth="1"/>
    <col min="514" max="514" width="45.140625" style="55" customWidth="1"/>
    <col min="515" max="518" width="24.28515625" style="55" customWidth="1"/>
    <col min="519" max="519" width="15.7109375" style="55" customWidth="1"/>
    <col min="520" max="768" width="9.140625" style="55"/>
    <col min="769" max="769" width="45" style="55" customWidth="1"/>
    <col min="770" max="770" width="45.140625" style="55" customWidth="1"/>
    <col min="771" max="774" width="24.28515625" style="55" customWidth="1"/>
    <col min="775" max="775" width="15.7109375" style="55" customWidth="1"/>
    <col min="776" max="1024" width="9.140625" style="55"/>
    <col min="1025" max="1025" width="45" style="55" customWidth="1"/>
    <col min="1026" max="1026" width="45.140625" style="55" customWidth="1"/>
    <col min="1027" max="1030" width="24.28515625" style="55" customWidth="1"/>
    <col min="1031" max="1031" width="15.7109375" style="55" customWidth="1"/>
    <col min="1032" max="1280" width="9.140625" style="55"/>
    <col min="1281" max="1281" width="45" style="55" customWidth="1"/>
    <col min="1282" max="1282" width="45.140625" style="55" customWidth="1"/>
    <col min="1283" max="1286" width="24.28515625" style="55" customWidth="1"/>
    <col min="1287" max="1287" width="15.7109375" style="55" customWidth="1"/>
    <col min="1288" max="1536" width="9.140625" style="55"/>
    <col min="1537" max="1537" width="45" style="55" customWidth="1"/>
    <col min="1538" max="1538" width="45.140625" style="55" customWidth="1"/>
    <col min="1539" max="1542" width="24.28515625" style="55" customWidth="1"/>
    <col min="1543" max="1543" width="15.7109375" style="55" customWidth="1"/>
    <col min="1544" max="1792" width="9.140625" style="55"/>
    <col min="1793" max="1793" width="45" style="55" customWidth="1"/>
    <col min="1794" max="1794" width="45.140625" style="55" customWidth="1"/>
    <col min="1795" max="1798" width="24.28515625" style="55" customWidth="1"/>
    <col min="1799" max="1799" width="15.7109375" style="55" customWidth="1"/>
    <col min="1800" max="2048" width="9.140625" style="55"/>
    <col min="2049" max="2049" width="45" style="55" customWidth="1"/>
    <col min="2050" max="2050" width="45.140625" style="55" customWidth="1"/>
    <col min="2051" max="2054" width="24.28515625" style="55" customWidth="1"/>
    <col min="2055" max="2055" width="15.7109375" style="55" customWidth="1"/>
    <col min="2056" max="2304" width="9.140625" style="55"/>
    <col min="2305" max="2305" width="45" style="55" customWidth="1"/>
    <col min="2306" max="2306" width="45.140625" style="55" customWidth="1"/>
    <col min="2307" max="2310" width="24.28515625" style="55" customWidth="1"/>
    <col min="2311" max="2311" width="15.7109375" style="55" customWidth="1"/>
    <col min="2312" max="2560" width="9.140625" style="55"/>
    <col min="2561" max="2561" width="45" style="55" customWidth="1"/>
    <col min="2562" max="2562" width="45.140625" style="55" customWidth="1"/>
    <col min="2563" max="2566" width="24.28515625" style="55" customWidth="1"/>
    <col min="2567" max="2567" width="15.7109375" style="55" customWidth="1"/>
    <col min="2568" max="2816" width="9.140625" style="55"/>
    <col min="2817" max="2817" width="45" style="55" customWidth="1"/>
    <col min="2818" max="2818" width="45.140625" style="55" customWidth="1"/>
    <col min="2819" max="2822" width="24.28515625" style="55" customWidth="1"/>
    <col min="2823" max="2823" width="15.7109375" style="55" customWidth="1"/>
    <col min="2824" max="3072" width="9.140625" style="55"/>
    <col min="3073" max="3073" width="45" style="55" customWidth="1"/>
    <col min="3074" max="3074" width="45.140625" style="55" customWidth="1"/>
    <col min="3075" max="3078" width="24.28515625" style="55" customWidth="1"/>
    <col min="3079" max="3079" width="15.7109375" style="55" customWidth="1"/>
    <col min="3080" max="3328" width="9.140625" style="55"/>
    <col min="3329" max="3329" width="45" style="55" customWidth="1"/>
    <col min="3330" max="3330" width="45.140625" style="55" customWidth="1"/>
    <col min="3331" max="3334" width="24.28515625" style="55" customWidth="1"/>
    <col min="3335" max="3335" width="15.7109375" style="55" customWidth="1"/>
    <col min="3336" max="3584" width="9.140625" style="55"/>
    <col min="3585" max="3585" width="45" style="55" customWidth="1"/>
    <col min="3586" max="3586" width="45.140625" style="55" customWidth="1"/>
    <col min="3587" max="3590" width="24.28515625" style="55" customWidth="1"/>
    <col min="3591" max="3591" width="15.7109375" style="55" customWidth="1"/>
    <col min="3592" max="3840" width="9.140625" style="55"/>
    <col min="3841" max="3841" width="45" style="55" customWidth="1"/>
    <col min="3842" max="3842" width="45.140625" style="55" customWidth="1"/>
    <col min="3843" max="3846" width="24.28515625" style="55" customWidth="1"/>
    <col min="3847" max="3847" width="15.7109375" style="55" customWidth="1"/>
    <col min="3848" max="4096" width="9.140625" style="55"/>
    <col min="4097" max="4097" width="45" style="55" customWidth="1"/>
    <col min="4098" max="4098" width="45.140625" style="55" customWidth="1"/>
    <col min="4099" max="4102" width="24.28515625" style="55" customWidth="1"/>
    <col min="4103" max="4103" width="15.7109375" style="55" customWidth="1"/>
    <col min="4104" max="4352" width="9.140625" style="55"/>
    <col min="4353" max="4353" width="45" style="55" customWidth="1"/>
    <col min="4354" max="4354" width="45.140625" style="55" customWidth="1"/>
    <col min="4355" max="4358" width="24.28515625" style="55" customWidth="1"/>
    <col min="4359" max="4359" width="15.7109375" style="55" customWidth="1"/>
    <col min="4360" max="4608" width="9.140625" style="55"/>
    <col min="4609" max="4609" width="45" style="55" customWidth="1"/>
    <col min="4610" max="4610" width="45.140625" style="55" customWidth="1"/>
    <col min="4611" max="4614" width="24.28515625" style="55" customWidth="1"/>
    <col min="4615" max="4615" width="15.7109375" style="55" customWidth="1"/>
    <col min="4616" max="4864" width="9.140625" style="55"/>
    <col min="4865" max="4865" width="45" style="55" customWidth="1"/>
    <col min="4866" max="4866" width="45.140625" style="55" customWidth="1"/>
    <col min="4867" max="4870" width="24.28515625" style="55" customWidth="1"/>
    <col min="4871" max="4871" width="15.7109375" style="55" customWidth="1"/>
    <col min="4872" max="5120" width="9.140625" style="55"/>
    <col min="5121" max="5121" width="45" style="55" customWidth="1"/>
    <col min="5122" max="5122" width="45.140625" style="55" customWidth="1"/>
    <col min="5123" max="5126" width="24.28515625" style="55" customWidth="1"/>
    <col min="5127" max="5127" width="15.7109375" style="55" customWidth="1"/>
    <col min="5128" max="5376" width="9.140625" style="55"/>
    <col min="5377" max="5377" width="45" style="55" customWidth="1"/>
    <col min="5378" max="5378" width="45.140625" style="55" customWidth="1"/>
    <col min="5379" max="5382" width="24.28515625" style="55" customWidth="1"/>
    <col min="5383" max="5383" width="15.7109375" style="55" customWidth="1"/>
    <col min="5384" max="5632" width="9.140625" style="55"/>
    <col min="5633" max="5633" width="45" style="55" customWidth="1"/>
    <col min="5634" max="5634" width="45.140625" style="55" customWidth="1"/>
    <col min="5635" max="5638" width="24.28515625" style="55" customWidth="1"/>
    <col min="5639" max="5639" width="15.7109375" style="55" customWidth="1"/>
    <col min="5640" max="5888" width="9.140625" style="55"/>
    <col min="5889" max="5889" width="45" style="55" customWidth="1"/>
    <col min="5890" max="5890" width="45.140625" style="55" customWidth="1"/>
    <col min="5891" max="5894" width="24.28515625" style="55" customWidth="1"/>
    <col min="5895" max="5895" width="15.7109375" style="55" customWidth="1"/>
    <col min="5896" max="6144" width="9.140625" style="55"/>
    <col min="6145" max="6145" width="45" style="55" customWidth="1"/>
    <col min="6146" max="6146" width="45.140625" style="55" customWidth="1"/>
    <col min="6147" max="6150" width="24.28515625" style="55" customWidth="1"/>
    <col min="6151" max="6151" width="15.7109375" style="55" customWidth="1"/>
    <col min="6152" max="6400" width="9.140625" style="55"/>
    <col min="6401" max="6401" width="45" style="55" customWidth="1"/>
    <col min="6402" max="6402" width="45.140625" style="55" customWidth="1"/>
    <col min="6403" max="6406" width="24.28515625" style="55" customWidth="1"/>
    <col min="6407" max="6407" width="15.7109375" style="55" customWidth="1"/>
    <col min="6408" max="6656" width="9.140625" style="55"/>
    <col min="6657" max="6657" width="45" style="55" customWidth="1"/>
    <col min="6658" max="6658" width="45.140625" style="55" customWidth="1"/>
    <col min="6659" max="6662" width="24.28515625" style="55" customWidth="1"/>
    <col min="6663" max="6663" width="15.7109375" style="55" customWidth="1"/>
    <col min="6664" max="6912" width="9.140625" style="55"/>
    <col min="6913" max="6913" width="45" style="55" customWidth="1"/>
    <col min="6914" max="6914" width="45.140625" style="55" customWidth="1"/>
    <col min="6915" max="6918" width="24.28515625" style="55" customWidth="1"/>
    <col min="6919" max="6919" width="15.7109375" style="55" customWidth="1"/>
    <col min="6920" max="7168" width="9.140625" style="55"/>
    <col min="7169" max="7169" width="45" style="55" customWidth="1"/>
    <col min="7170" max="7170" width="45.140625" style="55" customWidth="1"/>
    <col min="7171" max="7174" width="24.28515625" style="55" customWidth="1"/>
    <col min="7175" max="7175" width="15.7109375" style="55" customWidth="1"/>
    <col min="7176" max="7424" width="9.140625" style="55"/>
    <col min="7425" max="7425" width="45" style="55" customWidth="1"/>
    <col min="7426" max="7426" width="45.140625" style="55" customWidth="1"/>
    <col min="7427" max="7430" width="24.28515625" style="55" customWidth="1"/>
    <col min="7431" max="7431" width="15.7109375" style="55" customWidth="1"/>
    <col min="7432" max="7680" width="9.140625" style="55"/>
    <col min="7681" max="7681" width="45" style="55" customWidth="1"/>
    <col min="7682" max="7682" width="45.140625" style="55" customWidth="1"/>
    <col min="7683" max="7686" width="24.28515625" style="55" customWidth="1"/>
    <col min="7687" max="7687" width="15.7109375" style="55" customWidth="1"/>
    <col min="7688" max="7936" width="9.140625" style="55"/>
    <col min="7937" max="7937" width="45" style="55" customWidth="1"/>
    <col min="7938" max="7938" width="45.140625" style="55" customWidth="1"/>
    <col min="7939" max="7942" width="24.28515625" style="55" customWidth="1"/>
    <col min="7943" max="7943" width="15.7109375" style="55" customWidth="1"/>
    <col min="7944" max="8192" width="9.140625" style="55"/>
    <col min="8193" max="8193" width="45" style="55" customWidth="1"/>
    <col min="8194" max="8194" width="45.140625" style="55" customWidth="1"/>
    <col min="8195" max="8198" width="24.28515625" style="55" customWidth="1"/>
    <col min="8199" max="8199" width="15.7109375" style="55" customWidth="1"/>
    <col min="8200" max="8448" width="9.140625" style="55"/>
    <col min="8449" max="8449" width="45" style="55" customWidth="1"/>
    <col min="8450" max="8450" width="45.140625" style="55" customWidth="1"/>
    <col min="8451" max="8454" width="24.28515625" style="55" customWidth="1"/>
    <col min="8455" max="8455" width="15.7109375" style="55" customWidth="1"/>
    <col min="8456" max="8704" width="9.140625" style="55"/>
    <col min="8705" max="8705" width="45" style="55" customWidth="1"/>
    <col min="8706" max="8706" width="45.140625" style="55" customWidth="1"/>
    <col min="8707" max="8710" width="24.28515625" style="55" customWidth="1"/>
    <col min="8711" max="8711" width="15.7109375" style="55" customWidth="1"/>
    <col min="8712" max="8960" width="9.140625" style="55"/>
    <col min="8961" max="8961" width="45" style="55" customWidth="1"/>
    <col min="8962" max="8962" width="45.140625" style="55" customWidth="1"/>
    <col min="8963" max="8966" width="24.28515625" style="55" customWidth="1"/>
    <col min="8967" max="8967" width="15.7109375" style="55" customWidth="1"/>
    <col min="8968" max="9216" width="9.140625" style="55"/>
    <col min="9217" max="9217" width="45" style="55" customWidth="1"/>
    <col min="9218" max="9218" width="45.140625" style="55" customWidth="1"/>
    <col min="9219" max="9222" width="24.28515625" style="55" customWidth="1"/>
    <col min="9223" max="9223" width="15.7109375" style="55" customWidth="1"/>
    <col min="9224" max="9472" width="9.140625" style="55"/>
    <col min="9473" max="9473" width="45" style="55" customWidth="1"/>
    <col min="9474" max="9474" width="45.140625" style="55" customWidth="1"/>
    <col min="9475" max="9478" width="24.28515625" style="55" customWidth="1"/>
    <col min="9479" max="9479" width="15.7109375" style="55" customWidth="1"/>
    <col min="9480" max="9728" width="9.140625" style="55"/>
    <col min="9729" max="9729" width="45" style="55" customWidth="1"/>
    <col min="9730" max="9730" width="45.140625" style="55" customWidth="1"/>
    <col min="9731" max="9734" width="24.28515625" style="55" customWidth="1"/>
    <col min="9735" max="9735" width="15.7109375" style="55" customWidth="1"/>
    <col min="9736" max="9984" width="9.140625" style="55"/>
    <col min="9985" max="9985" width="45" style="55" customWidth="1"/>
    <col min="9986" max="9986" width="45.140625" style="55" customWidth="1"/>
    <col min="9987" max="9990" width="24.28515625" style="55" customWidth="1"/>
    <col min="9991" max="9991" width="15.7109375" style="55" customWidth="1"/>
    <col min="9992" max="10240" width="9.140625" style="55"/>
    <col min="10241" max="10241" width="45" style="55" customWidth="1"/>
    <col min="10242" max="10242" width="45.140625" style="55" customWidth="1"/>
    <col min="10243" max="10246" width="24.28515625" style="55" customWidth="1"/>
    <col min="10247" max="10247" width="15.7109375" style="55" customWidth="1"/>
    <col min="10248" max="10496" width="9.140625" style="55"/>
    <col min="10497" max="10497" width="45" style="55" customWidth="1"/>
    <col min="10498" max="10498" width="45.140625" style="55" customWidth="1"/>
    <col min="10499" max="10502" width="24.28515625" style="55" customWidth="1"/>
    <col min="10503" max="10503" width="15.7109375" style="55" customWidth="1"/>
    <col min="10504" max="10752" width="9.140625" style="55"/>
    <col min="10753" max="10753" width="45" style="55" customWidth="1"/>
    <col min="10754" max="10754" width="45.140625" style="55" customWidth="1"/>
    <col min="10755" max="10758" width="24.28515625" style="55" customWidth="1"/>
    <col min="10759" max="10759" width="15.7109375" style="55" customWidth="1"/>
    <col min="10760" max="11008" width="9.140625" style="55"/>
    <col min="11009" max="11009" width="45" style="55" customWidth="1"/>
    <col min="11010" max="11010" width="45.140625" style="55" customWidth="1"/>
    <col min="11011" max="11014" width="24.28515625" style="55" customWidth="1"/>
    <col min="11015" max="11015" width="15.7109375" style="55" customWidth="1"/>
    <col min="11016" max="11264" width="9.140625" style="55"/>
    <col min="11265" max="11265" width="45" style="55" customWidth="1"/>
    <col min="11266" max="11266" width="45.140625" style="55" customWidth="1"/>
    <col min="11267" max="11270" width="24.28515625" style="55" customWidth="1"/>
    <col min="11271" max="11271" width="15.7109375" style="55" customWidth="1"/>
    <col min="11272" max="11520" width="9.140625" style="55"/>
    <col min="11521" max="11521" width="45" style="55" customWidth="1"/>
    <col min="11522" max="11522" width="45.140625" style="55" customWidth="1"/>
    <col min="11523" max="11526" width="24.28515625" style="55" customWidth="1"/>
    <col min="11527" max="11527" width="15.7109375" style="55" customWidth="1"/>
    <col min="11528" max="11776" width="9.140625" style="55"/>
    <col min="11777" max="11777" width="45" style="55" customWidth="1"/>
    <col min="11778" max="11778" width="45.140625" style="55" customWidth="1"/>
    <col min="11779" max="11782" width="24.28515625" style="55" customWidth="1"/>
    <col min="11783" max="11783" width="15.7109375" style="55" customWidth="1"/>
    <col min="11784" max="12032" width="9.140625" style="55"/>
    <col min="12033" max="12033" width="45" style="55" customWidth="1"/>
    <col min="12034" max="12034" width="45.140625" style="55" customWidth="1"/>
    <col min="12035" max="12038" width="24.28515625" style="55" customWidth="1"/>
    <col min="12039" max="12039" width="15.7109375" style="55" customWidth="1"/>
    <col min="12040" max="12288" width="9.140625" style="55"/>
    <col min="12289" max="12289" width="45" style="55" customWidth="1"/>
    <col min="12290" max="12290" width="45.140625" style="55" customWidth="1"/>
    <col min="12291" max="12294" width="24.28515625" style="55" customWidth="1"/>
    <col min="12295" max="12295" width="15.7109375" style="55" customWidth="1"/>
    <col min="12296" max="12544" width="9.140625" style="55"/>
    <col min="12545" max="12545" width="45" style="55" customWidth="1"/>
    <col min="12546" max="12546" width="45.140625" style="55" customWidth="1"/>
    <col min="12547" max="12550" width="24.28515625" style="55" customWidth="1"/>
    <col min="12551" max="12551" width="15.7109375" style="55" customWidth="1"/>
    <col min="12552" max="12800" width="9.140625" style="55"/>
    <col min="12801" max="12801" width="45" style="55" customWidth="1"/>
    <col min="12802" max="12802" width="45.140625" style="55" customWidth="1"/>
    <col min="12803" max="12806" width="24.28515625" style="55" customWidth="1"/>
    <col min="12807" max="12807" width="15.7109375" style="55" customWidth="1"/>
    <col min="12808" max="13056" width="9.140625" style="55"/>
    <col min="13057" max="13057" width="45" style="55" customWidth="1"/>
    <col min="13058" max="13058" width="45.140625" style="55" customWidth="1"/>
    <col min="13059" max="13062" width="24.28515625" style="55" customWidth="1"/>
    <col min="13063" max="13063" width="15.7109375" style="55" customWidth="1"/>
    <col min="13064" max="13312" width="9.140625" style="55"/>
    <col min="13313" max="13313" width="45" style="55" customWidth="1"/>
    <col min="13314" max="13314" width="45.140625" style="55" customWidth="1"/>
    <col min="13315" max="13318" width="24.28515625" style="55" customWidth="1"/>
    <col min="13319" max="13319" width="15.7109375" style="55" customWidth="1"/>
    <col min="13320" max="13568" width="9.140625" style="55"/>
    <col min="13569" max="13569" width="45" style="55" customWidth="1"/>
    <col min="13570" max="13570" width="45.140625" style="55" customWidth="1"/>
    <col min="13571" max="13574" width="24.28515625" style="55" customWidth="1"/>
    <col min="13575" max="13575" width="15.7109375" style="55" customWidth="1"/>
    <col min="13576" max="13824" width="9.140625" style="55"/>
    <col min="13825" max="13825" width="45" style="55" customWidth="1"/>
    <col min="13826" max="13826" width="45.140625" style="55" customWidth="1"/>
    <col min="13827" max="13830" width="24.28515625" style="55" customWidth="1"/>
    <col min="13831" max="13831" width="15.7109375" style="55" customWidth="1"/>
    <col min="13832" max="14080" width="9.140625" style="55"/>
    <col min="14081" max="14081" width="45" style="55" customWidth="1"/>
    <col min="14082" max="14082" width="45.140625" style="55" customWidth="1"/>
    <col min="14083" max="14086" width="24.28515625" style="55" customWidth="1"/>
    <col min="14087" max="14087" width="15.7109375" style="55" customWidth="1"/>
    <col min="14088" max="14336" width="9.140625" style="55"/>
    <col min="14337" max="14337" width="45" style="55" customWidth="1"/>
    <col min="14338" max="14338" width="45.140625" style="55" customWidth="1"/>
    <col min="14339" max="14342" width="24.28515625" style="55" customWidth="1"/>
    <col min="14343" max="14343" width="15.7109375" style="55" customWidth="1"/>
    <col min="14344" max="14592" width="9.140625" style="55"/>
    <col min="14593" max="14593" width="45" style="55" customWidth="1"/>
    <col min="14594" max="14594" width="45.140625" style="55" customWidth="1"/>
    <col min="14595" max="14598" width="24.28515625" style="55" customWidth="1"/>
    <col min="14599" max="14599" width="15.7109375" style="55" customWidth="1"/>
    <col min="14600" max="14848" width="9.140625" style="55"/>
    <col min="14849" max="14849" width="45" style="55" customWidth="1"/>
    <col min="14850" max="14850" width="45.140625" style="55" customWidth="1"/>
    <col min="14851" max="14854" width="24.28515625" style="55" customWidth="1"/>
    <col min="14855" max="14855" width="15.7109375" style="55" customWidth="1"/>
    <col min="14856" max="15104" width="9.140625" style="55"/>
    <col min="15105" max="15105" width="45" style="55" customWidth="1"/>
    <col min="15106" max="15106" width="45.140625" style="55" customWidth="1"/>
    <col min="15107" max="15110" width="24.28515625" style="55" customWidth="1"/>
    <col min="15111" max="15111" width="15.7109375" style="55" customWidth="1"/>
    <col min="15112" max="15360" width="9.140625" style="55"/>
    <col min="15361" max="15361" width="45" style="55" customWidth="1"/>
    <col min="15362" max="15362" width="45.140625" style="55" customWidth="1"/>
    <col min="15363" max="15366" width="24.28515625" style="55" customWidth="1"/>
    <col min="15367" max="15367" width="15.7109375" style="55" customWidth="1"/>
    <col min="15368" max="15616" width="9.140625" style="55"/>
    <col min="15617" max="15617" width="45" style="55" customWidth="1"/>
    <col min="15618" max="15618" width="45.140625" style="55" customWidth="1"/>
    <col min="15619" max="15622" width="24.28515625" style="55" customWidth="1"/>
    <col min="15623" max="15623" width="15.7109375" style="55" customWidth="1"/>
    <col min="15624" max="15872" width="9.140625" style="55"/>
    <col min="15873" max="15873" width="45" style="55" customWidth="1"/>
    <col min="15874" max="15874" width="45.140625" style="55" customWidth="1"/>
    <col min="15875" max="15878" width="24.28515625" style="55" customWidth="1"/>
    <col min="15879" max="15879" width="15.7109375" style="55" customWidth="1"/>
    <col min="15880" max="16128" width="9.140625" style="55"/>
    <col min="16129" max="16129" width="45" style="55" customWidth="1"/>
    <col min="16130" max="16130" width="45.140625" style="55" customWidth="1"/>
    <col min="16131" max="16134" width="24.28515625" style="55" customWidth="1"/>
    <col min="16135" max="16135" width="15.7109375" style="55" customWidth="1"/>
    <col min="16136" max="16384" width="9.140625" style="55"/>
  </cols>
  <sheetData>
    <row r="1" spans="1:4" x14ac:dyDescent="0.2">
      <c r="A1" s="1" t="s">
        <v>8</v>
      </c>
      <c r="B1" s="1"/>
    </row>
    <row r="2" spans="1:4" ht="15" customHeight="1" x14ac:dyDescent="0.2">
      <c r="A2" s="1" t="s">
        <v>152</v>
      </c>
      <c r="B2" s="1"/>
    </row>
    <row r="3" spans="1:4" ht="15" customHeight="1" x14ac:dyDescent="0.2">
      <c r="A3" s="1"/>
      <c r="B3" s="1"/>
    </row>
    <row r="4" spans="1:4" ht="15" customHeight="1" x14ac:dyDescent="0.2">
      <c r="A4" s="136" t="s">
        <v>9</v>
      </c>
      <c r="B4" s="137"/>
      <c r="C4" s="82"/>
      <c r="D4" s="65" t="s">
        <v>173</v>
      </c>
    </row>
    <row r="5" spans="1:4" ht="15" customHeight="1" x14ac:dyDescent="0.2">
      <c r="A5" s="138" t="s">
        <v>153</v>
      </c>
      <c r="B5" s="139"/>
      <c r="C5" s="83"/>
      <c r="D5" s="66" t="s">
        <v>174</v>
      </c>
    </row>
    <row r="6" spans="1:4" ht="15" customHeight="1" x14ac:dyDescent="0.2">
      <c r="A6" s="136" t="s">
        <v>10</v>
      </c>
      <c r="B6" s="137"/>
      <c r="C6" s="84"/>
      <c r="D6" s="65" t="s">
        <v>175</v>
      </c>
    </row>
    <row r="7" spans="1:4" ht="15" customHeight="1" x14ac:dyDescent="0.2">
      <c r="A7" s="136" t="s">
        <v>11</v>
      </c>
      <c r="B7" s="137"/>
      <c r="C7" s="84"/>
      <c r="D7" s="65" t="s">
        <v>180</v>
      </c>
    </row>
    <row r="8" spans="1:4" ht="15" customHeight="1" x14ac:dyDescent="0.2">
      <c r="A8" s="140" t="s">
        <v>12</v>
      </c>
      <c r="B8" s="140"/>
      <c r="C8" s="114"/>
      <c r="D8" s="63"/>
    </row>
    <row r="9" spans="1:4" ht="15" customHeight="1" x14ac:dyDescent="0.2">
      <c r="A9" s="85" t="s">
        <v>154</v>
      </c>
      <c r="B9" s="86"/>
      <c r="C9" s="87"/>
      <c r="D9" s="64"/>
    </row>
    <row r="10" spans="1:4" ht="30" customHeight="1" x14ac:dyDescent="0.2">
      <c r="A10" s="141" t="s">
        <v>155</v>
      </c>
      <c r="B10" s="142"/>
      <c r="C10" s="88"/>
      <c r="D10" s="74">
        <v>4.8110078999999999</v>
      </c>
    </row>
    <row r="11" spans="1:4" ht="23.25" customHeight="1" x14ac:dyDescent="0.2">
      <c r="A11" s="141" t="s">
        <v>176</v>
      </c>
      <c r="B11" s="142"/>
      <c r="C11" s="88"/>
      <c r="D11" s="132">
        <v>1064.83</v>
      </c>
    </row>
    <row r="12" spans="1:4" ht="60.75" customHeight="1" x14ac:dyDescent="0.2">
      <c r="A12" s="141" t="s">
        <v>177</v>
      </c>
      <c r="B12" s="142"/>
      <c r="C12" s="88"/>
      <c r="D12" s="132">
        <v>526.33000000000004</v>
      </c>
    </row>
    <row r="13" spans="1:4" ht="58.5" customHeight="1" x14ac:dyDescent="0.2">
      <c r="A13" s="141" t="s">
        <v>178</v>
      </c>
      <c r="B13" s="142"/>
      <c r="C13" s="88"/>
      <c r="D13" s="132">
        <v>434.25</v>
      </c>
    </row>
    <row r="14" spans="1:4" ht="48" customHeight="1" x14ac:dyDescent="0.2">
      <c r="A14" s="141" t="s">
        <v>179</v>
      </c>
      <c r="B14" s="142"/>
      <c r="C14" s="88"/>
      <c r="D14" s="132">
        <v>104.25</v>
      </c>
    </row>
    <row r="15" spans="1:4" ht="66" customHeight="1" x14ac:dyDescent="0.2">
      <c r="A15" s="141" t="s">
        <v>156</v>
      </c>
      <c r="B15" s="142"/>
      <c r="C15" s="88"/>
      <c r="D15" s="74">
        <v>2332.9662323699999</v>
      </c>
    </row>
    <row r="16" spans="1:4" ht="30" customHeight="1" x14ac:dyDescent="0.2">
      <c r="A16" s="141" t="s">
        <v>157</v>
      </c>
      <c r="B16" s="142"/>
      <c r="C16" s="88"/>
      <c r="D16" s="129">
        <v>721704.3548387097</v>
      </c>
    </row>
    <row r="17" spans="1:4" ht="30" customHeight="1" x14ac:dyDescent="0.2">
      <c r="A17" s="141" t="s">
        <v>158</v>
      </c>
      <c r="B17" s="142"/>
      <c r="C17" s="88"/>
      <c r="D17" s="75"/>
    </row>
    <row r="18" spans="1:4" ht="15" customHeight="1" x14ac:dyDescent="0.2">
      <c r="A18" s="134" t="s">
        <v>159</v>
      </c>
      <c r="B18" s="135"/>
      <c r="C18" s="88"/>
      <c r="D18" s="74">
        <v>2289.8309373100001</v>
      </c>
    </row>
    <row r="19" spans="1:4" ht="15" customHeight="1" x14ac:dyDescent="0.2">
      <c r="A19" s="134" t="s">
        <v>160</v>
      </c>
      <c r="B19" s="135"/>
      <c r="C19" s="88"/>
      <c r="D19" s="74">
        <v>3493.18201576</v>
      </c>
    </row>
    <row r="20" spans="1:4" ht="15" customHeight="1" x14ac:dyDescent="0.2">
      <c r="A20" s="134" t="s">
        <v>161</v>
      </c>
      <c r="B20" s="135"/>
      <c r="C20" s="88"/>
      <c r="D20" s="74">
        <v>4483.8229886500003</v>
      </c>
    </row>
    <row r="21" spans="1:4" ht="15" customHeight="1" x14ac:dyDescent="0.2">
      <c r="A21" s="134" t="s">
        <v>162</v>
      </c>
      <c r="B21" s="135"/>
      <c r="C21" s="88"/>
      <c r="D21" s="74">
        <v>3881.48118075</v>
      </c>
    </row>
    <row r="22" spans="1:4" ht="52.5" customHeight="1" x14ac:dyDescent="0.2">
      <c r="A22" s="141" t="s">
        <v>163</v>
      </c>
      <c r="B22" s="142"/>
      <c r="C22" s="88"/>
      <c r="D22" s="74">
        <v>-5.5814855999999997</v>
      </c>
    </row>
    <row r="23" spans="1:4" ht="52.5" customHeight="1" x14ac:dyDescent="0.25">
      <c r="A23" s="141" t="s">
        <v>145</v>
      </c>
      <c r="B23" s="142"/>
      <c r="C23" s="2"/>
      <c r="D23" s="74">
        <v>2335.3694543000001</v>
      </c>
    </row>
    <row r="24" spans="1:4" ht="52.5" customHeight="1" x14ac:dyDescent="0.25">
      <c r="A24" s="141" t="s">
        <v>146</v>
      </c>
      <c r="B24" s="142"/>
      <c r="C24" s="2"/>
      <c r="D24" s="130"/>
    </row>
    <row r="25" spans="1:4" ht="19.5" customHeight="1" x14ac:dyDescent="0.25">
      <c r="A25" s="134" t="s">
        <v>13</v>
      </c>
      <c r="B25" s="135"/>
      <c r="C25" s="2"/>
      <c r="D25" s="74">
        <v>2292.2214746999998</v>
      </c>
    </row>
    <row r="26" spans="1:4" ht="19.5" customHeight="1" x14ac:dyDescent="0.25">
      <c r="A26" s="134" t="s">
        <v>147</v>
      </c>
      <c r="B26" s="135"/>
      <c r="C26" s="2"/>
      <c r="D26" s="74">
        <v>2340.6427274600001</v>
      </c>
    </row>
    <row r="27" spans="1:4" ht="19.5" customHeight="1" x14ac:dyDescent="0.25">
      <c r="A27" s="134" t="s">
        <v>14</v>
      </c>
      <c r="B27" s="135"/>
      <c r="C27" s="2"/>
      <c r="D27" s="74">
        <v>2362.07576496</v>
      </c>
    </row>
    <row r="28" spans="1:4" ht="20.25" customHeight="1" x14ac:dyDescent="0.25">
      <c r="A28" s="134" t="s">
        <v>148</v>
      </c>
      <c r="B28" s="135"/>
      <c r="C28" s="2"/>
      <c r="D28" s="74">
        <v>2349.1373765200001</v>
      </c>
    </row>
    <row r="29" spans="1:4" ht="15" customHeight="1" x14ac:dyDescent="0.2">
      <c r="A29" s="85" t="s">
        <v>164</v>
      </c>
      <c r="B29" s="86"/>
      <c r="C29" s="89"/>
      <c r="D29" s="73"/>
    </row>
    <row r="30" spans="1:4" ht="30" customHeight="1" x14ac:dyDescent="0.2">
      <c r="A30" s="141" t="s">
        <v>15</v>
      </c>
      <c r="B30" s="142"/>
      <c r="C30" s="88"/>
      <c r="D30" s="76">
        <v>38.651000000000003</v>
      </c>
    </row>
    <row r="31" spans="1:4" ht="30" customHeight="1" x14ac:dyDescent="0.2">
      <c r="A31" s="141" t="s">
        <v>165</v>
      </c>
      <c r="B31" s="142"/>
      <c r="C31" s="88"/>
      <c r="D31" s="76">
        <v>6.2E-2</v>
      </c>
    </row>
    <row r="32" spans="1:4" ht="15" customHeight="1" x14ac:dyDescent="0.2">
      <c r="A32" s="85" t="s">
        <v>16</v>
      </c>
      <c r="B32" s="86"/>
      <c r="C32" s="89"/>
      <c r="D32" s="73"/>
    </row>
    <row r="33" spans="1:6" ht="15" customHeight="1" x14ac:dyDescent="0.25">
      <c r="A33" s="141" t="s">
        <v>166</v>
      </c>
      <c r="B33" s="142"/>
      <c r="C33" s="2"/>
      <c r="D33" s="75"/>
    </row>
    <row r="34" spans="1:6" ht="15" customHeight="1" x14ac:dyDescent="0.25">
      <c r="A34" s="134" t="s">
        <v>159</v>
      </c>
      <c r="B34" s="135"/>
      <c r="C34" s="2"/>
      <c r="D34" s="77">
        <v>0</v>
      </c>
    </row>
    <row r="35" spans="1:6" ht="15" customHeight="1" x14ac:dyDescent="0.25">
      <c r="A35" s="134" t="s">
        <v>160</v>
      </c>
      <c r="B35" s="135"/>
      <c r="C35" s="2"/>
      <c r="D35" s="77">
        <v>1.60031788423E-3</v>
      </c>
    </row>
    <row r="36" spans="1:6" ht="15" customHeight="1" x14ac:dyDescent="0.25">
      <c r="A36" s="134" t="s">
        <v>161</v>
      </c>
      <c r="B36" s="135"/>
      <c r="C36" s="2"/>
      <c r="D36" s="77">
        <v>2.9432266006650001E-3</v>
      </c>
    </row>
    <row r="37" spans="1:6" ht="15" customHeight="1" x14ac:dyDescent="0.25">
      <c r="A37" s="134" t="s">
        <v>162</v>
      </c>
      <c r="B37" s="135"/>
      <c r="C37" s="2"/>
      <c r="D37" s="77">
        <v>2.1265649116790001E-3</v>
      </c>
    </row>
    <row r="39" spans="1:6" x14ac:dyDescent="0.2">
      <c r="A39" s="123" t="s">
        <v>0</v>
      </c>
      <c r="B39" s="124"/>
      <c r="C39" s="124"/>
      <c r="D39" s="125"/>
      <c r="E39" s="125"/>
      <c r="F39" s="126"/>
    </row>
    <row r="40" spans="1:6" ht="280.5" customHeight="1" x14ac:dyDescent="0.2">
      <c r="A40" s="143" t="s">
        <v>1</v>
      </c>
      <c r="B40" s="143" t="s">
        <v>2</v>
      </c>
      <c r="C40" s="59" t="s">
        <v>3</v>
      </c>
      <c r="D40" s="59" t="s">
        <v>4</v>
      </c>
      <c r="E40" s="59" t="s">
        <v>5</v>
      </c>
      <c r="F40" s="59" t="s">
        <v>6</v>
      </c>
    </row>
    <row r="41" spans="1:6" x14ac:dyDescent="0.2">
      <c r="A41" s="144"/>
      <c r="B41" s="144"/>
      <c r="C41" s="59" t="s">
        <v>7</v>
      </c>
      <c r="D41" s="59" t="s">
        <v>7</v>
      </c>
      <c r="E41" s="60" t="s">
        <v>7</v>
      </c>
      <c r="F41" s="60" t="s">
        <v>7</v>
      </c>
    </row>
    <row r="42" spans="1:6" ht="30.75" customHeight="1" x14ac:dyDescent="0.2">
      <c r="A42" s="127"/>
      <c r="B42" s="127"/>
      <c r="C42" s="127"/>
      <c r="D42" s="127"/>
      <c r="E42" s="115"/>
      <c r="F42" s="128"/>
    </row>
    <row r="43" spans="1:6" ht="12.75" customHeight="1" x14ac:dyDescent="0.2">
      <c r="A43" s="133" t="s">
        <v>181</v>
      </c>
      <c r="B43" s="78">
        <v>1</v>
      </c>
      <c r="C43" s="79">
        <v>2048.8129570400001</v>
      </c>
      <c r="D43" s="79">
        <v>2069.8843856100002</v>
      </c>
      <c r="E43" s="79">
        <v>103.49421928</v>
      </c>
      <c r="F43" s="79">
        <v>103.49421928</v>
      </c>
    </row>
    <row r="44" spans="1:6" ht="12.75" customHeight="1" x14ac:dyDescent="0.2">
      <c r="A44" s="133" t="s">
        <v>181</v>
      </c>
      <c r="B44" s="78">
        <v>2</v>
      </c>
      <c r="C44" s="79">
        <v>2119.2637041900002</v>
      </c>
      <c r="D44" s="79">
        <v>2145.1586096599999</v>
      </c>
      <c r="E44" s="79">
        <v>107.25793048</v>
      </c>
      <c r="F44" s="79">
        <v>107.25793048</v>
      </c>
    </row>
    <row r="45" spans="1:6" ht="12.75" customHeight="1" x14ac:dyDescent="0.2">
      <c r="A45" s="133" t="s">
        <v>181</v>
      </c>
      <c r="B45" s="78">
        <v>3</v>
      </c>
      <c r="C45" s="79">
        <v>2116.09794083</v>
      </c>
      <c r="D45" s="79">
        <v>2164.8076182499999</v>
      </c>
      <c r="E45" s="79">
        <v>108.24038091</v>
      </c>
      <c r="F45" s="79">
        <v>108.24038091</v>
      </c>
    </row>
    <row r="46" spans="1:6" ht="12.75" customHeight="1" x14ac:dyDescent="0.2">
      <c r="A46" s="133" t="s">
        <v>181</v>
      </c>
      <c r="B46" s="78">
        <v>4</v>
      </c>
      <c r="C46" s="79">
        <v>2178.12762303</v>
      </c>
      <c r="D46" s="79">
        <v>2247.4379678599998</v>
      </c>
      <c r="E46" s="79">
        <v>112.37189839</v>
      </c>
      <c r="F46" s="79">
        <v>112.37189839</v>
      </c>
    </row>
    <row r="47" spans="1:6" ht="12.75" customHeight="1" x14ac:dyDescent="0.2">
      <c r="A47" s="133" t="s">
        <v>181</v>
      </c>
      <c r="B47" s="78">
        <v>5</v>
      </c>
      <c r="C47" s="79">
        <v>2188.1861137000001</v>
      </c>
      <c r="D47" s="79">
        <v>2259.9718279899998</v>
      </c>
      <c r="E47" s="79">
        <v>112.9985914</v>
      </c>
      <c r="F47" s="79">
        <v>112.9985914</v>
      </c>
    </row>
    <row r="48" spans="1:6" ht="12.75" customHeight="1" x14ac:dyDescent="0.2">
      <c r="A48" s="133" t="s">
        <v>181</v>
      </c>
      <c r="B48" s="78">
        <v>6</v>
      </c>
      <c r="C48" s="79">
        <v>2237.1669647200001</v>
      </c>
      <c r="D48" s="79">
        <v>2291.8098218599998</v>
      </c>
      <c r="E48" s="79">
        <v>114.59049109</v>
      </c>
      <c r="F48" s="79">
        <v>114.59049109</v>
      </c>
    </row>
    <row r="49" spans="1:6" ht="12.75" customHeight="1" x14ac:dyDescent="0.2">
      <c r="A49" s="133" t="s">
        <v>181</v>
      </c>
      <c r="B49" s="78">
        <v>7</v>
      </c>
      <c r="C49" s="79">
        <v>2159.4933935099998</v>
      </c>
      <c r="D49" s="79">
        <v>2225.2591046299999</v>
      </c>
      <c r="E49" s="79">
        <v>111.26295523</v>
      </c>
      <c r="F49" s="79">
        <v>111.26295523</v>
      </c>
    </row>
    <row r="50" spans="1:6" ht="12.75" customHeight="1" x14ac:dyDescent="0.2">
      <c r="A50" s="133" t="s">
        <v>181</v>
      </c>
      <c r="B50" s="78">
        <v>8</v>
      </c>
      <c r="C50" s="79">
        <v>2323.64986344</v>
      </c>
      <c r="D50" s="79">
        <v>2339.0575859599999</v>
      </c>
      <c r="E50" s="79">
        <v>116.95287930000001</v>
      </c>
      <c r="F50" s="79">
        <v>116.95287930000001</v>
      </c>
    </row>
    <row r="51" spans="1:6" ht="12.75" customHeight="1" x14ac:dyDescent="0.2">
      <c r="A51" s="133" t="s">
        <v>181</v>
      </c>
      <c r="B51" s="78">
        <v>9</v>
      </c>
      <c r="C51" s="79">
        <v>2413.6236476200002</v>
      </c>
      <c r="D51" s="79">
        <v>2419.04031429</v>
      </c>
      <c r="E51" s="79">
        <v>120.95201571</v>
      </c>
      <c r="F51" s="79">
        <v>120.95201571</v>
      </c>
    </row>
    <row r="52" spans="1:6" ht="12.75" customHeight="1" x14ac:dyDescent="0.2">
      <c r="A52" s="133" t="s">
        <v>181</v>
      </c>
      <c r="B52" s="78">
        <v>10</v>
      </c>
      <c r="C52" s="79">
        <v>2442.60463987</v>
      </c>
      <c r="D52" s="79">
        <v>2420.01637248</v>
      </c>
      <c r="E52" s="79">
        <v>121.00081862</v>
      </c>
      <c r="F52" s="79">
        <v>121.00081862</v>
      </c>
    </row>
    <row r="53" spans="1:6" ht="12.75" customHeight="1" x14ac:dyDescent="0.2">
      <c r="A53" s="133" t="s">
        <v>181</v>
      </c>
      <c r="B53" s="78">
        <v>11</v>
      </c>
      <c r="C53" s="79">
        <v>2427.5477496899998</v>
      </c>
      <c r="D53" s="79">
        <v>2424.9702735800001</v>
      </c>
      <c r="E53" s="79">
        <v>121.24851368</v>
      </c>
      <c r="F53" s="79">
        <v>121.24851368</v>
      </c>
    </row>
    <row r="54" spans="1:6" ht="12.75" customHeight="1" x14ac:dyDescent="0.2">
      <c r="A54" s="133" t="s">
        <v>181</v>
      </c>
      <c r="B54" s="78">
        <v>12</v>
      </c>
      <c r="C54" s="79">
        <v>2416.5090866300002</v>
      </c>
      <c r="D54" s="79">
        <v>2416.4747642000002</v>
      </c>
      <c r="E54" s="79">
        <v>120.82373821</v>
      </c>
      <c r="F54" s="79">
        <v>120.82373821</v>
      </c>
    </row>
    <row r="55" spans="1:6" ht="12.75" customHeight="1" x14ac:dyDescent="0.2">
      <c r="A55" s="133" t="s">
        <v>181</v>
      </c>
      <c r="B55" s="78">
        <v>13</v>
      </c>
      <c r="C55" s="79">
        <v>2400.4244829300001</v>
      </c>
      <c r="D55" s="79">
        <v>2401.4661495999999</v>
      </c>
      <c r="E55" s="79">
        <v>120.07330748</v>
      </c>
      <c r="F55" s="79">
        <v>120.07330748</v>
      </c>
    </row>
    <row r="56" spans="1:6" ht="12.75" customHeight="1" x14ac:dyDescent="0.2">
      <c r="A56" s="133" t="s">
        <v>181</v>
      </c>
      <c r="B56" s="78">
        <v>14</v>
      </c>
      <c r="C56" s="79">
        <v>2424.7421556099998</v>
      </c>
      <c r="D56" s="79">
        <v>2426.3158397699999</v>
      </c>
      <c r="E56" s="79">
        <v>121.31579198999999</v>
      </c>
      <c r="F56" s="79">
        <v>121.31579198999999</v>
      </c>
    </row>
    <row r="57" spans="1:6" ht="12.75" customHeight="1" x14ac:dyDescent="0.2">
      <c r="A57" s="133" t="s">
        <v>181</v>
      </c>
      <c r="B57" s="78">
        <v>15</v>
      </c>
      <c r="C57" s="79">
        <v>2440.5319205300002</v>
      </c>
      <c r="D57" s="79">
        <v>2431.7083911200002</v>
      </c>
      <c r="E57" s="79">
        <v>121.58541956000001</v>
      </c>
      <c r="F57" s="79">
        <v>121.58541956000001</v>
      </c>
    </row>
    <row r="58" spans="1:6" ht="12.75" customHeight="1" x14ac:dyDescent="0.2">
      <c r="A58" s="133" t="s">
        <v>181</v>
      </c>
      <c r="B58" s="78">
        <v>16</v>
      </c>
      <c r="C58" s="79">
        <v>2452.7405710799999</v>
      </c>
      <c r="D58" s="79">
        <v>2450.2902807999999</v>
      </c>
      <c r="E58" s="79">
        <v>122.51451403999999</v>
      </c>
      <c r="F58" s="79">
        <v>122.51451403999999</v>
      </c>
    </row>
    <row r="59" spans="1:6" ht="12.75" customHeight="1" x14ac:dyDescent="0.2">
      <c r="A59" s="133" t="s">
        <v>181</v>
      </c>
      <c r="B59" s="78">
        <v>17</v>
      </c>
      <c r="C59" s="79">
        <v>2416.1115359</v>
      </c>
      <c r="D59" s="79">
        <v>2411.9324396100001</v>
      </c>
      <c r="E59" s="79">
        <v>120.59662197999999</v>
      </c>
      <c r="F59" s="79">
        <v>120.59662197999999</v>
      </c>
    </row>
    <row r="60" spans="1:6" ht="12.75" customHeight="1" x14ac:dyDescent="0.2">
      <c r="A60" s="133" t="s">
        <v>181</v>
      </c>
      <c r="B60" s="78">
        <v>18</v>
      </c>
      <c r="C60" s="79">
        <v>2418.2134381699998</v>
      </c>
      <c r="D60" s="79">
        <v>2420.4167559799998</v>
      </c>
      <c r="E60" s="79">
        <v>121.0208378</v>
      </c>
      <c r="F60" s="79">
        <v>121.0208378</v>
      </c>
    </row>
    <row r="61" spans="1:6" ht="12.75" customHeight="1" x14ac:dyDescent="0.2">
      <c r="A61" s="133" t="s">
        <v>181</v>
      </c>
      <c r="B61" s="78">
        <v>19</v>
      </c>
      <c r="C61" s="79">
        <v>2439.26359503</v>
      </c>
      <c r="D61" s="79">
        <v>2429.2051846600002</v>
      </c>
      <c r="E61" s="79">
        <v>121.46025923000001</v>
      </c>
      <c r="F61" s="79">
        <v>121.46025923000001</v>
      </c>
    </row>
    <row r="62" spans="1:6" ht="12.75" customHeight="1" x14ac:dyDescent="0.2">
      <c r="A62" s="133" t="s">
        <v>181</v>
      </c>
      <c r="B62" s="78">
        <v>20</v>
      </c>
      <c r="C62" s="79">
        <v>2447.70541452</v>
      </c>
      <c r="D62" s="79">
        <v>2451.4309047199999</v>
      </c>
      <c r="E62" s="79">
        <v>122.57154524000001</v>
      </c>
      <c r="F62" s="79">
        <v>122.57154524000001</v>
      </c>
    </row>
    <row r="63" spans="1:6" ht="12.75" customHeight="1" x14ac:dyDescent="0.2">
      <c r="A63" s="133" t="s">
        <v>181</v>
      </c>
      <c r="B63" s="78">
        <v>21</v>
      </c>
      <c r="C63" s="79">
        <v>2473.30314129</v>
      </c>
      <c r="D63" s="79">
        <v>2463.0347385</v>
      </c>
      <c r="E63" s="79">
        <v>123.15173693</v>
      </c>
      <c r="F63" s="79">
        <v>123.15173693</v>
      </c>
    </row>
    <row r="64" spans="1:6" ht="12.75" customHeight="1" x14ac:dyDescent="0.2">
      <c r="A64" s="133" t="s">
        <v>181</v>
      </c>
      <c r="B64" s="78">
        <v>22</v>
      </c>
      <c r="C64" s="79">
        <v>2433.8348974199998</v>
      </c>
      <c r="D64" s="79">
        <v>2418.0518084700002</v>
      </c>
      <c r="E64" s="79">
        <v>120.90259042</v>
      </c>
      <c r="F64" s="79">
        <v>120.90259042</v>
      </c>
    </row>
    <row r="65" spans="1:6" ht="12.75" customHeight="1" x14ac:dyDescent="0.2">
      <c r="A65" s="133" t="s">
        <v>181</v>
      </c>
      <c r="B65" s="78">
        <v>23</v>
      </c>
      <c r="C65" s="79">
        <v>2290.4513115300001</v>
      </c>
      <c r="D65" s="79">
        <v>2276.60515768</v>
      </c>
      <c r="E65" s="79">
        <v>113.83025788</v>
      </c>
      <c r="F65" s="79">
        <v>113.83025788</v>
      </c>
    </row>
    <row r="66" spans="1:6" ht="12.75" customHeight="1" x14ac:dyDescent="0.2">
      <c r="A66" s="133" t="s">
        <v>181</v>
      </c>
      <c r="B66" s="78">
        <v>24</v>
      </c>
      <c r="C66" s="79">
        <v>2206.5405592000002</v>
      </c>
      <c r="D66" s="79">
        <v>2217.1785948699999</v>
      </c>
      <c r="E66" s="79">
        <v>110.85892973999999</v>
      </c>
      <c r="F66" s="79">
        <v>110.85892973999999</v>
      </c>
    </row>
    <row r="67" spans="1:6" ht="12.75" customHeight="1" x14ac:dyDescent="0.2">
      <c r="A67" s="133" t="s">
        <v>182</v>
      </c>
      <c r="B67" s="78">
        <v>1</v>
      </c>
      <c r="C67" s="79">
        <v>2195.2457347099999</v>
      </c>
      <c r="D67" s="79">
        <v>2229.8353145000001</v>
      </c>
      <c r="E67" s="79">
        <v>111.49176573</v>
      </c>
      <c r="F67" s="79">
        <v>111.49176573</v>
      </c>
    </row>
    <row r="68" spans="1:6" ht="12.75" customHeight="1" x14ac:dyDescent="0.2">
      <c r="A68" s="133" t="s">
        <v>182</v>
      </c>
      <c r="B68" s="78">
        <v>2</v>
      </c>
      <c r="C68" s="79">
        <v>2145.2315296100001</v>
      </c>
      <c r="D68" s="79">
        <v>2177.2037815799999</v>
      </c>
      <c r="E68" s="79">
        <v>108.86018908</v>
      </c>
      <c r="F68" s="79">
        <v>108.86018908</v>
      </c>
    </row>
    <row r="69" spans="1:6" ht="12.75" customHeight="1" x14ac:dyDescent="0.2">
      <c r="A69" s="133" t="s">
        <v>182</v>
      </c>
      <c r="B69" s="78">
        <v>3</v>
      </c>
      <c r="C69" s="79">
        <v>2188.3591579099998</v>
      </c>
      <c r="D69" s="79">
        <v>2226.0590626500002</v>
      </c>
      <c r="E69" s="79">
        <v>111.30295313000001</v>
      </c>
      <c r="F69" s="79">
        <v>111.30295313000001</v>
      </c>
    </row>
    <row r="70" spans="1:6" ht="12.75" customHeight="1" x14ac:dyDescent="0.2">
      <c r="A70" s="133" t="s">
        <v>182</v>
      </c>
      <c r="B70" s="78">
        <v>4</v>
      </c>
      <c r="C70" s="79">
        <v>2163.5431582299998</v>
      </c>
      <c r="D70" s="79">
        <v>2188.92008665</v>
      </c>
      <c r="E70" s="79">
        <v>109.44600432999999</v>
      </c>
      <c r="F70" s="79">
        <v>109.44600432999999</v>
      </c>
    </row>
    <row r="71" spans="1:6" ht="12.75" customHeight="1" x14ac:dyDescent="0.2">
      <c r="A71" s="133" t="s">
        <v>182</v>
      </c>
      <c r="B71" s="78">
        <v>5</v>
      </c>
      <c r="C71" s="79">
        <v>2213.48348713</v>
      </c>
      <c r="D71" s="79">
        <v>2265.4518320000002</v>
      </c>
      <c r="E71" s="79">
        <v>113.2725916</v>
      </c>
      <c r="F71" s="79">
        <v>113.2725916</v>
      </c>
    </row>
    <row r="72" spans="1:6" ht="12.75" customHeight="1" x14ac:dyDescent="0.2">
      <c r="A72" s="133" t="s">
        <v>182</v>
      </c>
      <c r="B72" s="78">
        <v>6</v>
      </c>
      <c r="C72" s="79">
        <v>2200.6178219899998</v>
      </c>
      <c r="D72" s="79">
        <v>2233.4065400600002</v>
      </c>
      <c r="E72" s="79">
        <v>111.670327</v>
      </c>
      <c r="F72" s="79">
        <v>111.670327</v>
      </c>
    </row>
    <row r="73" spans="1:6" ht="12.75" customHeight="1" x14ac:dyDescent="0.2">
      <c r="A73" s="133" t="s">
        <v>182</v>
      </c>
      <c r="B73" s="78">
        <v>7</v>
      </c>
      <c r="C73" s="79">
        <v>2255.98224278</v>
      </c>
      <c r="D73" s="79">
        <v>2274.1919229099999</v>
      </c>
      <c r="E73" s="79">
        <v>113.70959615</v>
      </c>
      <c r="F73" s="79">
        <v>113.70959615</v>
      </c>
    </row>
    <row r="74" spans="1:6" ht="12.75" customHeight="1" x14ac:dyDescent="0.2">
      <c r="A74" s="133" t="s">
        <v>182</v>
      </c>
      <c r="B74" s="78">
        <v>8</v>
      </c>
      <c r="C74" s="79">
        <v>2287.6854603199999</v>
      </c>
      <c r="D74" s="79">
        <v>2281.3089472800002</v>
      </c>
      <c r="E74" s="79">
        <v>114.06544735999999</v>
      </c>
      <c r="F74" s="79">
        <v>114.06544735999999</v>
      </c>
    </row>
    <row r="75" spans="1:6" ht="12.75" customHeight="1" x14ac:dyDescent="0.2">
      <c r="A75" s="133" t="s">
        <v>182</v>
      </c>
      <c r="B75" s="78">
        <v>9</v>
      </c>
      <c r="C75" s="79">
        <v>2434.9857112899999</v>
      </c>
      <c r="D75" s="79">
        <v>2405.31937165</v>
      </c>
      <c r="E75" s="79">
        <v>120.26596858000001</v>
      </c>
      <c r="F75" s="79">
        <v>120.26596858000001</v>
      </c>
    </row>
    <row r="76" spans="1:6" ht="12.75" customHeight="1" x14ac:dyDescent="0.2">
      <c r="A76" s="133" t="s">
        <v>182</v>
      </c>
      <c r="B76" s="78">
        <v>10</v>
      </c>
      <c r="C76" s="79">
        <v>2425.45200307</v>
      </c>
      <c r="D76" s="79">
        <v>2412.55531526</v>
      </c>
      <c r="E76" s="79">
        <v>120.62776576</v>
      </c>
      <c r="F76" s="79">
        <v>120.62776576</v>
      </c>
    </row>
    <row r="77" spans="1:6" ht="12.75" customHeight="1" x14ac:dyDescent="0.2">
      <c r="A77" s="133" t="s">
        <v>182</v>
      </c>
      <c r="B77" s="78">
        <v>11</v>
      </c>
      <c r="C77" s="79">
        <v>2447.0718547199999</v>
      </c>
      <c r="D77" s="79">
        <v>2441.7368186200001</v>
      </c>
      <c r="E77" s="79">
        <v>122.08684092999999</v>
      </c>
      <c r="F77" s="79">
        <v>122.08684092999999</v>
      </c>
    </row>
    <row r="78" spans="1:6" ht="12.75" customHeight="1" x14ac:dyDescent="0.2">
      <c r="A78" s="133" t="s">
        <v>182</v>
      </c>
      <c r="B78" s="78">
        <v>12</v>
      </c>
      <c r="C78" s="79">
        <v>2441.0643094100001</v>
      </c>
      <c r="D78" s="79">
        <v>2418.90744666</v>
      </c>
      <c r="E78" s="79">
        <v>120.94537233</v>
      </c>
      <c r="F78" s="79">
        <v>120.94537233</v>
      </c>
    </row>
    <row r="79" spans="1:6" ht="12.75" customHeight="1" x14ac:dyDescent="0.2">
      <c r="A79" s="133" t="s">
        <v>182</v>
      </c>
      <c r="B79" s="78">
        <v>13</v>
      </c>
      <c r="C79" s="79">
        <v>2435.1964945899999</v>
      </c>
      <c r="D79" s="79">
        <v>2424.34543076</v>
      </c>
      <c r="E79" s="79">
        <v>121.21727154</v>
      </c>
      <c r="F79" s="79">
        <v>121.21727154</v>
      </c>
    </row>
    <row r="80" spans="1:6" ht="12.75" customHeight="1" x14ac:dyDescent="0.2">
      <c r="A80" s="133" t="s">
        <v>182</v>
      </c>
      <c r="B80" s="78">
        <v>14</v>
      </c>
      <c r="C80" s="79">
        <v>2486.1844675399998</v>
      </c>
      <c r="D80" s="79">
        <v>2477.70676078</v>
      </c>
      <c r="E80" s="79">
        <v>123.88533803999999</v>
      </c>
      <c r="F80" s="79">
        <v>123.88533803999999</v>
      </c>
    </row>
    <row r="81" spans="1:6" ht="12.75" customHeight="1" x14ac:dyDescent="0.2">
      <c r="A81" s="133" t="s">
        <v>182</v>
      </c>
      <c r="B81" s="78">
        <v>15</v>
      </c>
      <c r="C81" s="79">
        <v>2470.9451377700002</v>
      </c>
      <c r="D81" s="79">
        <v>2394.7556265200001</v>
      </c>
      <c r="E81" s="79">
        <v>119.73778133</v>
      </c>
      <c r="F81" s="79">
        <v>119.73778133</v>
      </c>
    </row>
    <row r="82" spans="1:6" ht="12.75" customHeight="1" x14ac:dyDescent="0.2">
      <c r="A82" s="133" t="s">
        <v>182</v>
      </c>
      <c r="B82" s="78">
        <v>16</v>
      </c>
      <c r="C82" s="79">
        <v>2440.29596657</v>
      </c>
      <c r="D82" s="79">
        <v>2419.2966561200001</v>
      </c>
      <c r="E82" s="79">
        <v>120.96483281</v>
      </c>
      <c r="F82" s="79">
        <v>120.96483281</v>
      </c>
    </row>
    <row r="83" spans="1:6" ht="12.75" customHeight="1" x14ac:dyDescent="0.2">
      <c r="A83" s="133" t="s">
        <v>182</v>
      </c>
      <c r="B83" s="78">
        <v>17</v>
      </c>
      <c r="C83" s="79">
        <v>2385.4761745400001</v>
      </c>
      <c r="D83" s="79">
        <v>2380.4196709299999</v>
      </c>
      <c r="E83" s="79">
        <v>119.02098355</v>
      </c>
      <c r="F83" s="79">
        <v>119.02098355</v>
      </c>
    </row>
    <row r="84" spans="1:6" ht="12.75" customHeight="1" x14ac:dyDescent="0.2">
      <c r="A84" s="133" t="s">
        <v>182</v>
      </c>
      <c r="B84" s="78">
        <v>18</v>
      </c>
      <c r="C84" s="79">
        <v>2423.3470889599998</v>
      </c>
      <c r="D84" s="79">
        <v>2407.7552519400001</v>
      </c>
      <c r="E84" s="79">
        <v>120.3877626</v>
      </c>
      <c r="F84" s="79">
        <v>120.3877626</v>
      </c>
    </row>
    <row r="85" spans="1:6" ht="12.75" customHeight="1" x14ac:dyDescent="0.2">
      <c r="A85" s="133" t="s">
        <v>182</v>
      </c>
      <c r="B85" s="78">
        <v>19</v>
      </c>
      <c r="C85" s="79">
        <v>2462.7849707400001</v>
      </c>
      <c r="D85" s="79">
        <v>2446.70653937</v>
      </c>
      <c r="E85" s="79">
        <v>122.33532697</v>
      </c>
      <c r="F85" s="79">
        <v>122.33532697</v>
      </c>
    </row>
    <row r="86" spans="1:6" ht="12.75" customHeight="1" x14ac:dyDescent="0.2">
      <c r="A86" s="133" t="s">
        <v>182</v>
      </c>
      <c r="B86" s="78">
        <v>20</v>
      </c>
      <c r="C86" s="79">
        <v>2436.0772771900001</v>
      </c>
      <c r="D86" s="79">
        <v>2416.0615305900001</v>
      </c>
      <c r="E86" s="79">
        <v>120.80307653</v>
      </c>
      <c r="F86" s="79">
        <v>120.80307653</v>
      </c>
    </row>
    <row r="87" spans="1:6" ht="12.75" customHeight="1" x14ac:dyDescent="0.2">
      <c r="A87" s="133" t="s">
        <v>182</v>
      </c>
      <c r="B87" s="78">
        <v>21</v>
      </c>
      <c r="C87" s="79">
        <v>2436.9257531799999</v>
      </c>
      <c r="D87" s="79">
        <v>2423.3024507300001</v>
      </c>
      <c r="E87" s="79">
        <v>121.16512254</v>
      </c>
      <c r="F87" s="79">
        <v>121.16512254</v>
      </c>
    </row>
    <row r="88" spans="1:6" ht="12.75" customHeight="1" x14ac:dyDescent="0.2">
      <c r="A88" s="133" t="s">
        <v>182</v>
      </c>
      <c r="B88" s="78">
        <v>22</v>
      </c>
      <c r="C88" s="79">
        <v>2392.1954755900001</v>
      </c>
      <c r="D88" s="79">
        <v>2376.17862285</v>
      </c>
      <c r="E88" s="79">
        <v>118.80893114</v>
      </c>
      <c r="F88" s="79">
        <v>118.80893114</v>
      </c>
    </row>
    <row r="89" spans="1:6" ht="12.75" customHeight="1" x14ac:dyDescent="0.2">
      <c r="A89" s="133" t="s">
        <v>182</v>
      </c>
      <c r="B89" s="78">
        <v>23</v>
      </c>
      <c r="C89" s="79">
        <v>2291.8257253900001</v>
      </c>
      <c r="D89" s="79">
        <v>2279.3528926399999</v>
      </c>
      <c r="E89" s="79">
        <v>113.96764463</v>
      </c>
      <c r="F89" s="79">
        <v>113.96764463</v>
      </c>
    </row>
    <row r="90" spans="1:6" ht="12.75" customHeight="1" x14ac:dyDescent="0.2">
      <c r="A90" s="133" t="s">
        <v>182</v>
      </c>
      <c r="B90" s="78">
        <v>24</v>
      </c>
      <c r="C90" s="79">
        <v>2202.6630383199999</v>
      </c>
      <c r="D90" s="79">
        <v>2214.2320595900001</v>
      </c>
      <c r="E90" s="79">
        <v>110.71160298</v>
      </c>
      <c r="F90" s="79">
        <v>110.71160298</v>
      </c>
    </row>
    <row r="91" spans="1:6" ht="12.75" customHeight="1" x14ac:dyDescent="0.2">
      <c r="A91" s="133" t="s">
        <v>183</v>
      </c>
      <c r="B91" s="78">
        <v>1</v>
      </c>
      <c r="C91" s="79">
        <v>2194.0697462799999</v>
      </c>
      <c r="D91" s="79">
        <v>2152.85190134</v>
      </c>
      <c r="E91" s="79">
        <v>107.64259507</v>
      </c>
      <c r="F91" s="79">
        <v>107.64259507</v>
      </c>
    </row>
    <row r="92" spans="1:6" ht="12.75" customHeight="1" x14ac:dyDescent="0.2">
      <c r="A92" s="133" t="s">
        <v>183</v>
      </c>
      <c r="B92" s="78">
        <v>2</v>
      </c>
      <c r="C92" s="79">
        <v>2085.2504679200001</v>
      </c>
      <c r="D92" s="79">
        <v>2109.2677779599999</v>
      </c>
      <c r="E92" s="79">
        <v>105.4633889</v>
      </c>
      <c r="F92" s="79">
        <v>105.4633889</v>
      </c>
    </row>
    <row r="93" spans="1:6" ht="12.75" customHeight="1" x14ac:dyDescent="0.2">
      <c r="A93" s="133" t="s">
        <v>183</v>
      </c>
      <c r="B93" s="78">
        <v>3</v>
      </c>
      <c r="C93" s="79">
        <v>2106.7104949899999</v>
      </c>
      <c r="D93" s="79">
        <v>2142.7104949899999</v>
      </c>
      <c r="E93" s="79">
        <v>107.13552475</v>
      </c>
      <c r="F93" s="79">
        <v>107.13552475</v>
      </c>
    </row>
    <row r="94" spans="1:6" ht="12.75" customHeight="1" x14ac:dyDescent="0.2">
      <c r="A94" s="133" t="s">
        <v>183</v>
      </c>
      <c r="B94" s="78">
        <v>4</v>
      </c>
      <c r="C94" s="79">
        <v>2165.8992199999998</v>
      </c>
      <c r="D94" s="79">
        <v>2190.3819786200002</v>
      </c>
      <c r="E94" s="79">
        <v>109.51909893</v>
      </c>
      <c r="F94" s="79">
        <v>109.51909893</v>
      </c>
    </row>
    <row r="95" spans="1:6" ht="12.75" customHeight="1" x14ac:dyDescent="0.2">
      <c r="A95" s="133" t="s">
        <v>183</v>
      </c>
      <c r="B95" s="78">
        <v>5</v>
      </c>
      <c r="C95" s="79">
        <v>2136.8646728200001</v>
      </c>
      <c r="D95" s="79">
        <v>2172.7905987499998</v>
      </c>
      <c r="E95" s="79">
        <v>108.63952994</v>
      </c>
      <c r="F95" s="79">
        <v>108.63952994</v>
      </c>
    </row>
    <row r="96" spans="1:6" ht="12.75" customHeight="1" x14ac:dyDescent="0.2">
      <c r="A96" s="133" t="s">
        <v>183</v>
      </c>
      <c r="B96" s="78">
        <v>6</v>
      </c>
      <c r="C96" s="79">
        <v>2114.2059967300002</v>
      </c>
      <c r="D96" s="79">
        <v>2145.0484995000002</v>
      </c>
      <c r="E96" s="79">
        <v>107.25242498</v>
      </c>
      <c r="F96" s="79">
        <v>107.25242498</v>
      </c>
    </row>
    <row r="97" spans="1:6" ht="12.75" customHeight="1" x14ac:dyDescent="0.2">
      <c r="A97" s="133" t="s">
        <v>183</v>
      </c>
      <c r="B97" s="78">
        <v>7</v>
      </c>
      <c r="C97" s="79">
        <v>2172.5162533600001</v>
      </c>
      <c r="D97" s="79">
        <v>2192.17142577</v>
      </c>
      <c r="E97" s="79">
        <v>109.60857129</v>
      </c>
      <c r="F97" s="79">
        <v>109.60857129</v>
      </c>
    </row>
    <row r="98" spans="1:6" ht="12.75" customHeight="1" x14ac:dyDescent="0.2">
      <c r="A98" s="133" t="s">
        <v>183</v>
      </c>
      <c r="B98" s="78">
        <v>8</v>
      </c>
      <c r="C98" s="79">
        <v>2297.11912867</v>
      </c>
      <c r="D98" s="79">
        <v>2298.3880657899999</v>
      </c>
      <c r="E98" s="79">
        <v>114.91940329000001</v>
      </c>
      <c r="F98" s="79">
        <v>114.91940329000001</v>
      </c>
    </row>
    <row r="99" spans="1:6" ht="12.75" customHeight="1" x14ac:dyDescent="0.2">
      <c r="A99" s="133" t="s">
        <v>183</v>
      </c>
      <c r="B99" s="78">
        <v>9</v>
      </c>
      <c r="C99" s="79">
        <v>2366.64390985</v>
      </c>
      <c r="D99" s="79">
        <v>2372.1541139300002</v>
      </c>
      <c r="E99" s="79">
        <v>118.6077057</v>
      </c>
      <c r="F99" s="79">
        <v>118.6077057</v>
      </c>
    </row>
    <row r="100" spans="1:6" ht="12.75" customHeight="1" x14ac:dyDescent="0.2">
      <c r="A100" s="133" t="s">
        <v>183</v>
      </c>
      <c r="B100" s="78">
        <v>10</v>
      </c>
      <c r="C100" s="79">
        <v>2424.9103062999998</v>
      </c>
      <c r="D100" s="79">
        <v>2406.8576442600001</v>
      </c>
      <c r="E100" s="79">
        <v>120.34288221</v>
      </c>
      <c r="F100" s="79">
        <v>120.34288221</v>
      </c>
    </row>
    <row r="101" spans="1:6" ht="12.75" customHeight="1" x14ac:dyDescent="0.2">
      <c r="A101" s="133" t="s">
        <v>183</v>
      </c>
      <c r="B101" s="78">
        <v>11</v>
      </c>
      <c r="C101" s="79">
        <v>2467.7877654099998</v>
      </c>
      <c r="D101" s="79">
        <v>2434.5476261399999</v>
      </c>
      <c r="E101" s="79">
        <v>121.72738131</v>
      </c>
      <c r="F101" s="79">
        <v>121.72738131</v>
      </c>
    </row>
    <row r="102" spans="1:6" ht="12.75" customHeight="1" x14ac:dyDescent="0.2">
      <c r="A102" s="133" t="s">
        <v>183</v>
      </c>
      <c r="B102" s="78">
        <v>12</v>
      </c>
      <c r="C102" s="79">
        <v>2444.9880783899998</v>
      </c>
      <c r="D102" s="79">
        <v>2419.1871126199999</v>
      </c>
      <c r="E102" s="79">
        <v>120.95935563</v>
      </c>
      <c r="F102" s="79">
        <v>120.95935563</v>
      </c>
    </row>
    <row r="103" spans="1:6" ht="12.75" customHeight="1" x14ac:dyDescent="0.2">
      <c r="A103" s="133" t="s">
        <v>183</v>
      </c>
      <c r="B103" s="78">
        <v>13</v>
      </c>
      <c r="C103" s="79">
        <v>2386.1414629599999</v>
      </c>
      <c r="D103" s="79">
        <v>2372.5244416800001</v>
      </c>
      <c r="E103" s="79">
        <v>118.62622208000001</v>
      </c>
      <c r="F103" s="79">
        <v>118.62622208000001</v>
      </c>
    </row>
    <row r="104" spans="1:6" ht="12.75" customHeight="1" x14ac:dyDescent="0.2">
      <c r="A104" s="133" t="s">
        <v>183</v>
      </c>
      <c r="B104" s="78">
        <v>14</v>
      </c>
      <c r="C104" s="79">
        <v>2401.73847983</v>
      </c>
      <c r="D104" s="79">
        <v>2388.31119489</v>
      </c>
      <c r="E104" s="79">
        <v>119.41555974000001</v>
      </c>
      <c r="F104" s="79">
        <v>119.41555974000001</v>
      </c>
    </row>
    <row r="105" spans="1:6" ht="12.75" customHeight="1" x14ac:dyDescent="0.2">
      <c r="A105" s="133" t="s">
        <v>183</v>
      </c>
      <c r="B105" s="78">
        <v>15</v>
      </c>
      <c r="C105" s="79">
        <v>2396.4641232099998</v>
      </c>
      <c r="D105" s="79">
        <v>2385.6927377299999</v>
      </c>
      <c r="E105" s="79">
        <v>119.28463689</v>
      </c>
      <c r="F105" s="79">
        <v>119.28463689</v>
      </c>
    </row>
    <row r="106" spans="1:6" ht="12.75" customHeight="1" x14ac:dyDescent="0.2">
      <c r="A106" s="133" t="s">
        <v>183</v>
      </c>
      <c r="B106" s="78">
        <v>16</v>
      </c>
      <c r="C106" s="79">
        <v>2353.3283135000001</v>
      </c>
      <c r="D106" s="79">
        <v>2352.3283135000001</v>
      </c>
      <c r="E106" s="79">
        <v>117.61641568</v>
      </c>
      <c r="F106" s="79">
        <v>117.61641568</v>
      </c>
    </row>
    <row r="107" spans="1:6" ht="12.75" customHeight="1" x14ac:dyDescent="0.2">
      <c r="A107" s="133" t="s">
        <v>183</v>
      </c>
      <c r="B107" s="78">
        <v>17</v>
      </c>
      <c r="C107" s="79">
        <v>2339.7738144800001</v>
      </c>
      <c r="D107" s="79">
        <v>2328.5551754899998</v>
      </c>
      <c r="E107" s="79">
        <v>116.42775877</v>
      </c>
      <c r="F107" s="79">
        <v>116.42775877</v>
      </c>
    </row>
    <row r="108" spans="1:6" ht="12.75" customHeight="1" x14ac:dyDescent="0.2">
      <c r="A108" s="133" t="s">
        <v>183</v>
      </c>
      <c r="B108" s="78">
        <v>18</v>
      </c>
      <c r="C108" s="79">
        <v>2350.1961418000001</v>
      </c>
      <c r="D108" s="79">
        <v>2346.2845526000001</v>
      </c>
      <c r="E108" s="79">
        <v>117.31422763</v>
      </c>
      <c r="F108" s="79">
        <v>117.31422763</v>
      </c>
    </row>
    <row r="109" spans="1:6" ht="12.75" customHeight="1" x14ac:dyDescent="0.2">
      <c r="A109" s="133" t="s">
        <v>183</v>
      </c>
      <c r="B109" s="78">
        <v>19</v>
      </c>
      <c r="C109" s="79">
        <v>2438.5312108600001</v>
      </c>
      <c r="D109" s="79">
        <v>2421.32117092</v>
      </c>
      <c r="E109" s="79">
        <v>121.06605854999999</v>
      </c>
      <c r="F109" s="79">
        <v>121.06605854999999</v>
      </c>
    </row>
    <row r="110" spans="1:6" ht="12.75" customHeight="1" x14ac:dyDescent="0.2">
      <c r="A110" s="133" t="s">
        <v>183</v>
      </c>
      <c r="B110" s="78">
        <v>20</v>
      </c>
      <c r="C110" s="79">
        <v>2391.6623465600001</v>
      </c>
      <c r="D110" s="79">
        <v>2380.10214228</v>
      </c>
      <c r="E110" s="79">
        <v>119.00510711</v>
      </c>
      <c r="F110" s="79">
        <v>119.00510711</v>
      </c>
    </row>
    <row r="111" spans="1:6" ht="12.75" customHeight="1" x14ac:dyDescent="0.2">
      <c r="A111" s="133" t="s">
        <v>183</v>
      </c>
      <c r="B111" s="78">
        <v>21</v>
      </c>
      <c r="C111" s="79">
        <v>2461.7212249600002</v>
      </c>
      <c r="D111" s="79">
        <v>2433.0881368199998</v>
      </c>
      <c r="E111" s="79">
        <v>121.65440683999999</v>
      </c>
      <c r="F111" s="79">
        <v>121.65440683999999</v>
      </c>
    </row>
    <row r="112" spans="1:6" ht="12.75" customHeight="1" x14ac:dyDescent="0.2">
      <c r="A112" s="133" t="s">
        <v>183</v>
      </c>
      <c r="B112" s="78">
        <v>22</v>
      </c>
      <c r="C112" s="79">
        <v>2382.0962816900001</v>
      </c>
      <c r="D112" s="79">
        <v>2376.98989871</v>
      </c>
      <c r="E112" s="79">
        <v>118.84949494</v>
      </c>
      <c r="F112" s="79">
        <v>118.84949494</v>
      </c>
    </row>
    <row r="113" spans="1:6" ht="12.75" customHeight="1" x14ac:dyDescent="0.2">
      <c r="A113" s="133" t="s">
        <v>183</v>
      </c>
      <c r="B113" s="78">
        <v>23</v>
      </c>
      <c r="C113" s="79">
        <v>2249.4352271900002</v>
      </c>
      <c r="D113" s="79">
        <v>2232.5502925999999</v>
      </c>
      <c r="E113" s="79">
        <v>111.62751462999999</v>
      </c>
      <c r="F113" s="79">
        <v>111.62751462999999</v>
      </c>
    </row>
    <row r="114" spans="1:6" ht="12.75" customHeight="1" x14ac:dyDescent="0.2">
      <c r="A114" s="133" t="s">
        <v>183</v>
      </c>
      <c r="B114" s="78">
        <v>24</v>
      </c>
      <c r="C114" s="79">
        <v>2187.3277489900001</v>
      </c>
      <c r="D114" s="79">
        <v>2166.16836943</v>
      </c>
      <c r="E114" s="79">
        <v>108.30841847000001</v>
      </c>
      <c r="F114" s="79">
        <v>108.30841847000001</v>
      </c>
    </row>
    <row r="115" spans="1:6" ht="12.75" customHeight="1" x14ac:dyDescent="0.2">
      <c r="A115" s="133" t="s">
        <v>184</v>
      </c>
      <c r="B115" s="78">
        <v>1</v>
      </c>
      <c r="C115" s="79">
        <v>2129.5977806599999</v>
      </c>
      <c r="D115" s="79">
        <v>2113.2261918300001</v>
      </c>
      <c r="E115" s="79">
        <v>105.66130959</v>
      </c>
      <c r="F115" s="79">
        <v>105.66130959</v>
      </c>
    </row>
    <row r="116" spans="1:6" ht="12.75" customHeight="1" x14ac:dyDescent="0.2">
      <c r="A116" s="133" t="s">
        <v>184</v>
      </c>
      <c r="B116" s="78">
        <v>2</v>
      </c>
      <c r="C116" s="79">
        <v>2088.7012918700002</v>
      </c>
      <c r="D116" s="79">
        <v>2096.7012918700002</v>
      </c>
      <c r="E116" s="79">
        <v>104.83506459</v>
      </c>
      <c r="F116" s="79">
        <v>104.83506459</v>
      </c>
    </row>
    <row r="117" spans="1:6" ht="12.75" customHeight="1" x14ac:dyDescent="0.2">
      <c r="A117" s="133" t="s">
        <v>184</v>
      </c>
      <c r="B117" s="78">
        <v>3</v>
      </c>
      <c r="C117" s="79">
        <v>2058.6097701799999</v>
      </c>
      <c r="D117" s="79">
        <v>2060.4477576700001</v>
      </c>
      <c r="E117" s="79">
        <v>103.02238788</v>
      </c>
      <c r="F117" s="79">
        <v>103.02238788</v>
      </c>
    </row>
    <row r="118" spans="1:6" ht="12.75" customHeight="1" x14ac:dyDescent="0.2">
      <c r="A118" s="133" t="s">
        <v>184</v>
      </c>
      <c r="B118" s="78">
        <v>4</v>
      </c>
      <c r="C118" s="79">
        <v>2093.70778862</v>
      </c>
      <c r="D118" s="79">
        <v>2096.7493077200002</v>
      </c>
      <c r="E118" s="79">
        <v>104.83746539000001</v>
      </c>
      <c r="F118" s="79">
        <v>104.83746539000001</v>
      </c>
    </row>
    <row r="119" spans="1:6" ht="12.75" customHeight="1" x14ac:dyDescent="0.2">
      <c r="A119" s="133" t="s">
        <v>184</v>
      </c>
      <c r="B119" s="78">
        <v>5</v>
      </c>
      <c r="C119" s="79">
        <v>2153.9199612000002</v>
      </c>
      <c r="D119" s="79">
        <v>2158.7347760100001</v>
      </c>
      <c r="E119" s="79">
        <v>107.9367388</v>
      </c>
      <c r="F119" s="79">
        <v>107.9367388</v>
      </c>
    </row>
    <row r="120" spans="1:6" ht="12.75" customHeight="1" x14ac:dyDescent="0.2">
      <c r="A120" s="133" t="s">
        <v>184</v>
      </c>
      <c r="B120" s="78">
        <v>6</v>
      </c>
      <c r="C120" s="79">
        <v>2078.7922601</v>
      </c>
      <c r="D120" s="79">
        <v>2083.7922601</v>
      </c>
      <c r="E120" s="79">
        <v>104.18961301</v>
      </c>
      <c r="F120" s="79">
        <v>104.18961301</v>
      </c>
    </row>
    <row r="121" spans="1:6" ht="12.75" customHeight="1" x14ac:dyDescent="0.2">
      <c r="A121" s="133" t="s">
        <v>184</v>
      </c>
      <c r="B121" s="78">
        <v>7</v>
      </c>
      <c r="C121" s="79">
        <v>2116.2720661899998</v>
      </c>
      <c r="D121" s="79">
        <v>2117.4908325599999</v>
      </c>
      <c r="E121" s="79">
        <v>105.87454163</v>
      </c>
      <c r="F121" s="79">
        <v>105.87454163</v>
      </c>
    </row>
    <row r="122" spans="1:6" ht="12.75" customHeight="1" x14ac:dyDescent="0.2">
      <c r="A122" s="133" t="s">
        <v>184</v>
      </c>
      <c r="B122" s="78">
        <v>8</v>
      </c>
      <c r="C122" s="79">
        <v>2228.64845513</v>
      </c>
      <c r="D122" s="79">
        <v>2208.0109380399999</v>
      </c>
      <c r="E122" s="79">
        <v>110.40054689999999</v>
      </c>
      <c r="F122" s="79">
        <v>110.40054689999999</v>
      </c>
    </row>
    <row r="123" spans="1:6" ht="12.75" customHeight="1" x14ac:dyDescent="0.2">
      <c r="A123" s="133" t="s">
        <v>184</v>
      </c>
      <c r="B123" s="78">
        <v>9</v>
      </c>
      <c r="C123" s="79">
        <v>2356.2504998999998</v>
      </c>
      <c r="D123" s="79">
        <v>2338.60611853</v>
      </c>
      <c r="E123" s="79">
        <v>116.93030593</v>
      </c>
      <c r="F123" s="79">
        <v>116.93030593</v>
      </c>
    </row>
    <row r="124" spans="1:6" ht="12.75" customHeight="1" x14ac:dyDescent="0.2">
      <c r="A124" s="133" t="s">
        <v>184</v>
      </c>
      <c r="B124" s="78">
        <v>10</v>
      </c>
      <c r="C124" s="79">
        <v>2383.8002465999998</v>
      </c>
      <c r="D124" s="79">
        <v>2375.4983598099998</v>
      </c>
      <c r="E124" s="79">
        <v>118.77491799000001</v>
      </c>
      <c r="F124" s="79">
        <v>118.77491799000001</v>
      </c>
    </row>
    <row r="125" spans="1:6" ht="12.75" customHeight="1" x14ac:dyDescent="0.2">
      <c r="A125" s="133" t="s">
        <v>184</v>
      </c>
      <c r="B125" s="78">
        <v>11</v>
      </c>
      <c r="C125" s="79">
        <v>2371.2069879300002</v>
      </c>
      <c r="D125" s="79">
        <v>2364.4762187000001</v>
      </c>
      <c r="E125" s="79">
        <v>118.22381094000001</v>
      </c>
      <c r="F125" s="79">
        <v>118.22381094000001</v>
      </c>
    </row>
    <row r="126" spans="1:6" ht="12.75" customHeight="1" x14ac:dyDescent="0.2">
      <c r="A126" s="133" t="s">
        <v>184</v>
      </c>
      <c r="B126" s="78">
        <v>12</v>
      </c>
      <c r="C126" s="79">
        <v>2374.9703414000001</v>
      </c>
      <c r="D126" s="79">
        <v>2370.0003410600002</v>
      </c>
      <c r="E126" s="79">
        <v>118.50001705</v>
      </c>
      <c r="F126" s="79">
        <v>118.50001705</v>
      </c>
    </row>
    <row r="127" spans="1:6" ht="12.75" customHeight="1" x14ac:dyDescent="0.2">
      <c r="A127" s="133" t="s">
        <v>184</v>
      </c>
      <c r="B127" s="78">
        <v>13</v>
      </c>
      <c r="C127" s="79">
        <v>2378.6639656500001</v>
      </c>
      <c r="D127" s="79">
        <v>2373.2751373800002</v>
      </c>
      <c r="E127" s="79">
        <v>118.66375687</v>
      </c>
      <c r="F127" s="79">
        <v>118.66375687</v>
      </c>
    </row>
    <row r="128" spans="1:6" ht="12.75" customHeight="1" x14ac:dyDescent="0.2">
      <c r="A128" s="133" t="s">
        <v>184</v>
      </c>
      <c r="B128" s="78">
        <v>14</v>
      </c>
      <c r="C128" s="79">
        <v>2392.71460441</v>
      </c>
      <c r="D128" s="79">
        <v>2390.1158591600001</v>
      </c>
      <c r="E128" s="79">
        <v>119.50579295999999</v>
      </c>
      <c r="F128" s="79">
        <v>119.50579295999999</v>
      </c>
    </row>
    <row r="129" spans="1:6" ht="12.75" customHeight="1" x14ac:dyDescent="0.2">
      <c r="A129" s="133" t="s">
        <v>184</v>
      </c>
      <c r="B129" s="78">
        <v>15</v>
      </c>
      <c r="C129" s="79">
        <v>2368.5281538899999</v>
      </c>
      <c r="D129" s="79">
        <v>2372.5666154300002</v>
      </c>
      <c r="E129" s="79">
        <v>118.62833077000001</v>
      </c>
      <c r="F129" s="79">
        <v>118.62833077000001</v>
      </c>
    </row>
    <row r="130" spans="1:6" ht="12.75" customHeight="1" x14ac:dyDescent="0.2">
      <c r="A130" s="133" t="s">
        <v>184</v>
      </c>
      <c r="B130" s="78">
        <v>16</v>
      </c>
      <c r="C130" s="79">
        <v>2336.7758592099999</v>
      </c>
      <c r="D130" s="79">
        <v>2341.3758592099998</v>
      </c>
      <c r="E130" s="79">
        <v>117.06879296</v>
      </c>
      <c r="F130" s="79">
        <v>117.06879296</v>
      </c>
    </row>
    <row r="131" spans="1:6" ht="12.75" customHeight="1" x14ac:dyDescent="0.2">
      <c r="A131" s="133" t="s">
        <v>184</v>
      </c>
      <c r="B131" s="78">
        <v>17</v>
      </c>
      <c r="C131" s="79">
        <v>2370.7950193000001</v>
      </c>
      <c r="D131" s="79">
        <v>2374.4181807099999</v>
      </c>
      <c r="E131" s="79">
        <v>118.72090904</v>
      </c>
      <c r="F131" s="79">
        <v>118.72090904</v>
      </c>
    </row>
    <row r="132" spans="1:6" ht="12.75" customHeight="1" x14ac:dyDescent="0.2">
      <c r="A132" s="133" t="s">
        <v>184</v>
      </c>
      <c r="B132" s="78">
        <v>18</v>
      </c>
      <c r="C132" s="79">
        <v>2363.32961295</v>
      </c>
      <c r="D132" s="79">
        <v>2365.3557633700002</v>
      </c>
      <c r="E132" s="79">
        <v>118.26778817</v>
      </c>
      <c r="F132" s="79">
        <v>118.26778817</v>
      </c>
    </row>
    <row r="133" spans="1:6" ht="12.75" customHeight="1" x14ac:dyDescent="0.2">
      <c r="A133" s="133" t="s">
        <v>184</v>
      </c>
      <c r="B133" s="78">
        <v>19</v>
      </c>
      <c r="C133" s="79">
        <v>2397.7203973000001</v>
      </c>
      <c r="D133" s="79">
        <v>2390.7567054000001</v>
      </c>
      <c r="E133" s="79">
        <v>119.53783527</v>
      </c>
      <c r="F133" s="79">
        <v>119.53783527</v>
      </c>
    </row>
    <row r="134" spans="1:6" ht="12.75" customHeight="1" x14ac:dyDescent="0.2">
      <c r="A134" s="133" t="s">
        <v>184</v>
      </c>
      <c r="B134" s="78">
        <v>20</v>
      </c>
      <c r="C134" s="79">
        <v>2380.18168539</v>
      </c>
      <c r="D134" s="79">
        <v>2372.4368117700001</v>
      </c>
      <c r="E134" s="79">
        <v>118.62184059000001</v>
      </c>
      <c r="F134" s="79">
        <v>118.62184059000001</v>
      </c>
    </row>
    <row r="135" spans="1:6" ht="12.75" customHeight="1" x14ac:dyDescent="0.2">
      <c r="A135" s="133" t="s">
        <v>184</v>
      </c>
      <c r="B135" s="78">
        <v>21</v>
      </c>
      <c r="C135" s="79">
        <v>2369.74156077</v>
      </c>
      <c r="D135" s="79">
        <v>2374.4354383199998</v>
      </c>
      <c r="E135" s="79">
        <v>118.72177191999999</v>
      </c>
      <c r="F135" s="79">
        <v>118.72177191999999</v>
      </c>
    </row>
    <row r="136" spans="1:6" ht="12.75" customHeight="1" x14ac:dyDescent="0.2">
      <c r="A136" s="133" t="s">
        <v>184</v>
      </c>
      <c r="B136" s="78">
        <v>22</v>
      </c>
      <c r="C136" s="79">
        <v>2359.7367875300001</v>
      </c>
      <c r="D136" s="79">
        <v>2352.7155109300002</v>
      </c>
      <c r="E136" s="79">
        <v>117.63577555000001</v>
      </c>
      <c r="F136" s="79">
        <v>117.63577555000001</v>
      </c>
    </row>
    <row r="137" spans="1:6" ht="12.75" customHeight="1" x14ac:dyDescent="0.2">
      <c r="A137" s="133" t="s">
        <v>184</v>
      </c>
      <c r="B137" s="78">
        <v>23</v>
      </c>
      <c r="C137" s="79">
        <v>2252.2732827999998</v>
      </c>
      <c r="D137" s="79">
        <v>2242.57999767</v>
      </c>
      <c r="E137" s="79">
        <v>112.12899987999999</v>
      </c>
      <c r="F137" s="79">
        <v>112.12899987999999</v>
      </c>
    </row>
    <row r="138" spans="1:6" ht="12.75" customHeight="1" x14ac:dyDescent="0.2">
      <c r="A138" s="133" t="s">
        <v>184</v>
      </c>
      <c r="B138" s="78">
        <v>24</v>
      </c>
      <c r="C138" s="79">
        <v>2220.4670827800001</v>
      </c>
      <c r="D138" s="79">
        <v>2208.48008256</v>
      </c>
      <c r="E138" s="79">
        <v>110.42400413</v>
      </c>
      <c r="F138" s="79">
        <v>110.42400413</v>
      </c>
    </row>
    <row r="139" spans="1:6" ht="12.75" customHeight="1" x14ac:dyDescent="0.2">
      <c r="A139" s="133" t="s">
        <v>185</v>
      </c>
      <c r="B139" s="78">
        <v>1</v>
      </c>
      <c r="C139" s="79">
        <v>2230.8850955500002</v>
      </c>
      <c r="D139" s="79">
        <v>2220.1443548100001</v>
      </c>
      <c r="E139" s="79">
        <v>111.00721774</v>
      </c>
      <c r="F139" s="79">
        <v>111.00721774</v>
      </c>
    </row>
    <row r="140" spans="1:6" ht="12.75" customHeight="1" x14ac:dyDescent="0.2">
      <c r="A140" s="133" t="s">
        <v>185</v>
      </c>
      <c r="B140" s="78">
        <v>2</v>
      </c>
      <c r="C140" s="79">
        <v>2240.1439137000002</v>
      </c>
      <c r="D140" s="79">
        <v>2251.1439137000002</v>
      </c>
      <c r="E140" s="79">
        <v>112.55719569</v>
      </c>
      <c r="F140" s="79">
        <v>112.55719569</v>
      </c>
    </row>
    <row r="141" spans="1:6" ht="12.75" customHeight="1" x14ac:dyDescent="0.2">
      <c r="A141" s="133" t="s">
        <v>185</v>
      </c>
      <c r="B141" s="78">
        <v>3</v>
      </c>
      <c r="C141" s="79">
        <v>2177.27867668</v>
      </c>
      <c r="D141" s="79">
        <v>2184.5466996099999</v>
      </c>
      <c r="E141" s="79">
        <v>109.22733497999999</v>
      </c>
      <c r="F141" s="79">
        <v>109.22733497999999</v>
      </c>
    </row>
    <row r="142" spans="1:6" ht="12.75" customHeight="1" x14ac:dyDescent="0.2">
      <c r="A142" s="133" t="s">
        <v>185</v>
      </c>
      <c r="B142" s="78">
        <v>4</v>
      </c>
      <c r="C142" s="79">
        <v>2215.5904888499999</v>
      </c>
      <c r="D142" s="79">
        <v>2212.4979465000001</v>
      </c>
      <c r="E142" s="79">
        <v>110.62489733</v>
      </c>
      <c r="F142" s="79">
        <v>110.62489733</v>
      </c>
    </row>
    <row r="143" spans="1:6" ht="12.75" customHeight="1" x14ac:dyDescent="0.2">
      <c r="A143" s="133" t="s">
        <v>185</v>
      </c>
      <c r="B143" s="78">
        <v>5</v>
      </c>
      <c r="C143" s="79">
        <v>2261.6465304200001</v>
      </c>
      <c r="D143" s="79">
        <v>2274.5800303599999</v>
      </c>
      <c r="E143" s="79">
        <v>113.72900152</v>
      </c>
      <c r="F143" s="79">
        <v>113.72900152</v>
      </c>
    </row>
    <row r="144" spans="1:6" ht="12.75" customHeight="1" x14ac:dyDescent="0.2">
      <c r="A144" s="133" t="s">
        <v>185</v>
      </c>
      <c r="B144" s="78">
        <v>6</v>
      </c>
      <c r="C144" s="79">
        <v>2223.7825176000001</v>
      </c>
      <c r="D144" s="79">
        <v>2232.3876278399998</v>
      </c>
      <c r="E144" s="79">
        <v>111.61938139</v>
      </c>
      <c r="F144" s="79">
        <v>111.61938139</v>
      </c>
    </row>
    <row r="145" spans="1:6" ht="12.75" customHeight="1" x14ac:dyDescent="0.2">
      <c r="A145" s="133" t="s">
        <v>185</v>
      </c>
      <c r="B145" s="78">
        <v>7</v>
      </c>
      <c r="C145" s="79">
        <v>2260.0432878199999</v>
      </c>
      <c r="D145" s="79">
        <v>2278.1180769699999</v>
      </c>
      <c r="E145" s="79">
        <v>113.90590385</v>
      </c>
      <c r="F145" s="79">
        <v>113.90590385</v>
      </c>
    </row>
    <row r="146" spans="1:6" ht="12.75" customHeight="1" x14ac:dyDescent="0.2">
      <c r="A146" s="133" t="s">
        <v>185</v>
      </c>
      <c r="B146" s="78">
        <v>8</v>
      </c>
      <c r="C146" s="79">
        <v>2229.3324514400001</v>
      </c>
      <c r="D146" s="79">
        <v>2236.8066177199998</v>
      </c>
      <c r="E146" s="79">
        <v>111.84033089</v>
      </c>
      <c r="F146" s="79">
        <v>111.84033089</v>
      </c>
    </row>
    <row r="147" spans="1:6" ht="12.75" customHeight="1" x14ac:dyDescent="0.2">
      <c r="A147" s="133" t="s">
        <v>185</v>
      </c>
      <c r="B147" s="78">
        <v>9</v>
      </c>
      <c r="C147" s="79">
        <v>2304.8707797100001</v>
      </c>
      <c r="D147" s="79">
        <v>2309.54833353</v>
      </c>
      <c r="E147" s="79">
        <v>115.47741668</v>
      </c>
      <c r="F147" s="79">
        <v>115.47741668</v>
      </c>
    </row>
    <row r="148" spans="1:6" ht="12.75" customHeight="1" x14ac:dyDescent="0.2">
      <c r="A148" s="133" t="s">
        <v>185</v>
      </c>
      <c r="B148" s="78">
        <v>10</v>
      </c>
      <c r="C148" s="79">
        <v>2328.2319765100001</v>
      </c>
      <c r="D148" s="79">
        <v>2330.0300245600001</v>
      </c>
      <c r="E148" s="79">
        <v>116.50150123</v>
      </c>
      <c r="F148" s="79">
        <v>116.50150123</v>
      </c>
    </row>
    <row r="149" spans="1:6" ht="12.75" customHeight="1" x14ac:dyDescent="0.2">
      <c r="A149" s="133" t="s">
        <v>185</v>
      </c>
      <c r="B149" s="78">
        <v>11</v>
      </c>
      <c r="C149" s="79">
        <v>2400.34551173</v>
      </c>
      <c r="D149" s="79">
        <v>2394.7685886499999</v>
      </c>
      <c r="E149" s="79">
        <v>119.73842943</v>
      </c>
      <c r="F149" s="79">
        <v>119.73842943</v>
      </c>
    </row>
    <row r="150" spans="1:6" ht="12.75" customHeight="1" x14ac:dyDescent="0.2">
      <c r="A150" s="133" t="s">
        <v>185</v>
      </c>
      <c r="B150" s="78">
        <v>12</v>
      </c>
      <c r="C150" s="79">
        <v>2410.72146939</v>
      </c>
      <c r="D150" s="79">
        <v>2402.7566598799999</v>
      </c>
      <c r="E150" s="79">
        <v>120.13783299000001</v>
      </c>
      <c r="F150" s="79">
        <v>120.13783299000001</v>
      </c>
    </row>
    <row r="151" spans="1:6" ht="12.75" customHeight="1" x14ac:dyDescent="0.2">
      <c r="A151" s="133" t="s">
        <v>185</v>
      </c>
      <c r="B151" s="78">
        <v>13</v>
      </c>
      <c r="C151" s="79">
        <v>2382.1997665700001</v>
      </c>
      <c r="D151" s="79">
        <v>2381.82868762</v>
      </c>
      <c r="E151" s="79">
        <v>119.09143438</v>
      </c>
      <c r="F151" s="79">
        <v>119.09143438</v>
      </c>
    </row>
    <row r="152" spans="1:6" ht="12.75" customHeight="1" x14ac:dyDescent="0.2">
      <c r="A152" s="133" t="s">
        <v>185</v>
      </c>
      <c r="B152" s="78">
        <v>14</v>
      </c>
      <c r="C152" s="79">
        <v>2385.3919059099999</v>
      </c>
      <c r="D152" s="79">
        <v>2385.2066992099999</v>
      </c>
      <c r="E152" s="79">
        <v>119.26033495999999</v>
      </c>
      <c r="F152" s="79">
        <v>119.26033495999999</v>
      </c>
    </row>
    <row r="153" spans="1:6" ht="12.75" customHeight="1" x14ac:dyDescent="0.2">
      <c r="A153" s="133" t="s">
        <v>185</v>
      </c>
      <c r="B153" s="78">
        <v>15</v>
      </c>
      <c r="C153" s="79">
        <v>2364.9366153800001</v>
      </c>
      <c r="D153" s="79">
        <v>2363.08464873</v>
      </c>
      <c r="E153" s="79">
        <v>118.15423244</v>
      </c>
      <c r="F153" s="79">
        <v>118.15423244</v>
      </c>
    </row>
    <row r="154" spans="1:6" ht="12.75" customHeight="1" x14ac:dyDescent="0.2">
      <c r="A154" s="133" t="s">
        <v>185</v>
      </c>
      <c r="B154" s="78">
        <v>16</v>
      </c>
      <c r="C154" s="79">
        <v>2350.42636563</v>
      </c>
      <c r="D154" s="79">
        <v>2349.0497842099999</v>
      </c>
      <c r="E154" s="79">
        <v>117.45248921</v>
      </c>
      <c r="F154" s="79">
        <v>117.45248921</v>
      </c>
    </row>
    <row r="155" spans="1:6" ht="12.75" customHeight="1" x14ac:dyDescent="0.2">
      <c r="A155" s="133" t="s">
        <v>185</v>
      </c>
      <c r="B155" s="78">
        <v>17</v>
      </c>
      <c r="C155" s="79">
        <v>2346.6996401500001</v>
      </c>
      <c r="D155" s="79">
        <v>2345.6848183699999</v>
      </c>
      <c r="E155" s="79">
        <v>117.28424092</v>
      </c>
      <c r="F155" s="79">
        <v>117.28424092</v>
      </c>
    </row>
    <row r="156" spans="1:6" ht="12.75" customHeight="1" x14ac:dyDescent="0.2">
      <c r="A156" s="133" t="s">
        <v>185</v>
      </c>
      <c r="B156" s="78">
        <v>18</v>
      </c>
      <c r="C156" s="79">
        <v>2382.0137408199998</v>
      </c>
      <c r="D156" s="79">
        <v>2382.3933831999998</v>
      </c>
      <c r="E156" s="79">
        <v>119.11966916</v>
      </c>
      <c r="F156" s="79">
        <v>119.11966916</v>
      </c>
    </row>
    <row r="157" spans="1:6" ht="12.75" customHeight="1" x14ac:dyDescent="0.2">
      <c r="A157" s="133" t="s">
        <v>185</v>
      </c>
      <c r="B157" s="78">
        <v>19</v>
      </c>
      <c r="C157" s="79">
        <v>2437.5568991599998</v>
      </c>
      <c r="D157" s="79">
        <v>2431.01227978</v>
      </c>
      <c r="E157" s="79">
        <v>121.55061399</v>
      </c>
      <c r="F157" s="79">
        <v>121.55061399</v>
      </c>
    </row>
    <row r="158" spans="1:6" ht="12.75" customHeight="1" x14ac:dyDescent="0.2">
      <c r="A158" s="133" t="s">
        <v>185</v>
      </c>
      <c r="B158" s="78">
        <v>20</v>
      </c>
      <c r="C158" s="79">
        <v>2421.5647174000001</v>
      </c>
      <c r="D158" s="79">
        <v>2419.97650514</v>
      </c>
      <c r="E158" s="79">
        <v>120.99882526</v>
      </c>
      <c r="F158" s="79">
        <v>120.99882526</v>
      </c>
    </row>
    <row r="159" spans="1:6" ht="12.75" customHeight="1" x14ac:dyDescent="0.2">
      <c r="A159" s="133" t="s">
        <v>185</v>
      </c>
      <c r="B159" s="78">
        <v>21</v>
      </c>
      <c r="C159" s="79">
        <v>2440.5161917199998</v>
      </c>
      <c r="D159" s="79">
        <v>2443.5774162100001</v>
      </c>
      <c r="E159" s="79">
        <v>122.17887081000001</v>
      </c>
      <c r="F159" s="79">
        <v>122.17887081000001</v>
      </c>
    </row>
    <row r="160" spans="1:6" ht="12.75" customHeight="1" x14ac:dyDescent="0.2">
      <c r="A160" s="133" t="s">
        <v>185</v>
      </c>
      <c r="B160" s="78">
        <v>22</v>
      </c>
      <c r="C160" s="79">
        <v>2375.0992384400001</v>
      </c>
      <c r="D160" s="79">
        <v>2375.73753631</v>
      </c>
      <c r="E160" s="79">
        <v>118.78687682</v>
      </c>
      <c r="F160" s="79">
        <v>118.78687682</v>
      </c>
    </row>
    <row r="161" spans="1:6" ht="12.75" customHeight="1" x14ac:dyDescent="0.2">
      <c r="A161" s="133" t="s">
        <v>185</v>
      </c>
      <c r="B161" s="78">
        <v>23</v>
      </c>
      <c r="C161" s="79">
        <v>2274.8165590399999</v>
      </c>
      <c r="D161" s="79">
        <v>2284.56014878</v>
      </c>
      <c r="E161" s="79">
        <v>114.22800744</v>
      </c>
      <c r="F161" s="79">
        <v>114.22800744</v>
      </c>
    </row>
    <row r="162" spans="1:6" ht="12.75" customHeight="1" x14ac:dyDescent="0.2">
      <c r="A162" s="133" t="s">
        <v>185</v>
      </c>
      <c r="B162" s="78">
        <v>24</v>
      </c>
      <c r="C162" s="79">
        <v>2262.8084270499999</v>
      </c>
      <c r="D162" s="79">
        <v>2281.3405505699998</v>
      </c>
      <c r="E162" s="79">
        <v>114.06702753</v>
      </c>
      <c r="F162" s="79">
        <v>114.06702753</v>
      </c>
    </row>
    <row r="163" spans="1:6" ht="12.75" customHeight="1" x14ac:dyDescent="0.2">
      <c r="A163" s="133" t="s">
        <v>186</v>
      </c>
      <c r="B163" s="78">
        <v>1</v>
      </c>
      <c r="C163" s="79">
        <v>2257.0491998399998</v>
      </c>
      <c r="D163" s="79">
        <v>2278.9010516899998</v>
      </c>
      <c r="E163" s="79">
        <v>113.94505258</v>
      </c>
      <c r="F163" s="79">
        <v>113.94505258</v>
      </c>
    </row>
    <row r="164" spans="1:6" ht="12.75" customHeight="1" x14ac:dyDescent="0.2">
      <c r="A164" s="133" t="s">
        <v>186</v>
      </c>
      <c r="B164" s="78">
        <v>2</v>
      </c>
      <c r="C164" s="79">
        <v>2276.8603636399998</v>
      </c>
      <c r="D164" s="79">
        <v>2310.5270303100001</v>
      </c>
      <c r="E164" s="79">
        <v>115.52635152000001</v>
      </c>
      <c r="F164" s="79">
        <v>115.52635152000001</v>
      </c>
    </row>
    <row r="165" spans="1:6" ht="12.75" customHeight="1" x14ac:dyDescent="0.2">
      <c r="A165" s="133" t="s">
        <v>186</v>
      </c>
      <c r="B165" s="78">
        <v>3</v>
      </c>
      <c r="C165" s="79">
        <v>2306.8385766599999</v>
      </c>
      <c r="D165" s="79">
        <v>2335.9741023000001</v>
      </c>
      <c r="E165" s="79">
        <v>116.79870511999999</v>
      </c>
      <c r="F165" s="79">
        <v>116.79870511999999</v>
      </c>
    </row>
    <row r="166" spans="1:6" ht="12.75" customHeight="1" x14ac:dyDescent="0.2">
      <c r="A166" s="133" t="s">
        <v>186</v>
      </c>
      <c r="B166" s="78">
        <v>4</v>
      </c>
      <c r="C166" s="79">
        <v>2328.4996152799999</v>
      </c>
      <c r="D166" s="79">
        <v>2366.0602220300002</v>
      </c>
      <c r="E166" s="79">
        <v>118.30301110000001</v>
      </c>
      <c r="F166" s="79">
        <v>118.30301110000001</v>
      </c>
    </row>
    <row r="167" spans="1:6" ht="12.75" customHeight="1" x14ac:dyDescent="0.2">
      <c r="A167" s="133" t="s">
        <v>186</v>
      </c>
      <c r="B167" s="78">
        <v>5</v>
      </c>
      <c r="C167" s="79">
        <v>2305.2449384699999</v>
      </c>
      <c r="D167" s="79">
        <v>2348.2079014300002</v>
      </c>
      <c r="E167" s="79">
        <v>117.41039507000001</v>
      </c>
      <c r="F167" s="79">
        <v>117.41039507000001</v>
      </c>
    </row>
    <row r="168" spans="1:6" ht="12.75" customHeight="1" x14ac:dyDescent="0.2">
      <c r="A168" s="133" t="s">
        <v>186</v>
      </c>
      <c r="B168" s="78">
        <v>6</v>
      </c>
      <c r="C168" s="79">
        <v>2260.5714185500001</v>
      </c>
      <c r="D168" s="79">
        <v>2295.57960447</v>
      </c>
      <c r="E168" s="79">
        <v>114.77898021999999</v>
      </c>
      <c r="F168" s="79">
        <v>114.77898021999999</v>
      </c>
    </row>
    <row r="169" spans="1:6" ht="12.75" customHeight="1" x14ac:dyDescent="0.2">
      <c r="A169" s="133" t="s">
        <v>186</v>
      </c>
      <c r="B169" s="78">
        <v>7</v>
      </c>
      <c r="C169" s="79">
        <v>2314.2129533900002</v>
      </c>
      <c r="D169" s="79">
        <v>2331.4543327000001</v>
      </c>
      <c r="E169" s="79">
        <v>116.57271664</v>
      </c>
      <c r="F169" s="79">
        <v>116.57271664</v>
      </c>
    </row>
    <row r="170" spans="1:6" ht="12.75" customHeight="1" x14ac:dyDescent="0.2">
      <c r="A170" s="133" t="s">
        <v>186</v>
      </c>
      <c r="B170" s="78">
        <v>8</v>
      </c>
      <c r="C170" s="79">
        <v>2294.5391854600002</v>
      </c>
      <c r="D170" s="79">
        <v>2299.4420110400001</v>
      </c>
      <c r="E170" s="79">
        <v>114.97210054999999</v>
      </c>
      <c r="F170" s="79">
        <v>114.97210054999999</v>
      </c>
    </row>
    <row r="171" spans="1:6" ht="12.75" customHeight="1" x14ac:dyDescent="0.2">
      <c r="A171" s="133" t="s">
        <v>186</v>
      </c>
      <c r="B171" s="78">
        <v>9</v>
      </c>
      <c r="C171" s="79">
        <v>2301.5882394599998</v>
      </c>
      <c r="D171" s="79">
        <v>2303.8331374200002</v>
      </c>
      <c r="E171" s="79">
        <v>115.19165687</v>
      </c>
      <c r="F171" s="79">
        <v>115.19165687</v>
      </c>
    </row>
    <row r="172" spans="1:6" ht="12.75" customHeight="1" x14ac:dyDescent="0.2">
      <c r="A172" s="133" t="s">
        <v>186</v>
      </c>
      <c r="B172" s="78">
        <v>10</v>
      </c>
      <c r="C172" s="79">
        <v>2308.1758367799998</v>
      </c>
      <c r="D172" s="79">
        <v>2309.74089151</v>
      </c>
      <c r="E172" s="79">
        <v>115.48704458</v>
      </c>
      <c r="F172" s="79">
        <v>115.48704458</v>
      </c>
    </row>
    <row r="173" spans="1:6" ht="12.75" customHeight="1" x14ac:dyDescent="0.2">
      <c r="A173" s="133" t="s">
        <v>186</v>
      </c>
      <c r="B173" s="78">
        <v>11</v>
      </c>
      <c r="C173" s="79">
        <v>2328.20002436</v>
      </c>
      <c r="D173" s="79">
        <v>2331.0846397400001</v>
      </c>
      <c r="E173" s="79">
        <v>116.55423199000001</v>
      </c>
      <c r="F173" s="79">
        <v>116.55423199000001</v>
      </c>
    </row>
    <row r="174" spans="1:6" ht="12.75" customHeight="1" x14ac:dyDescent="0.2">
      <c r="A174" s="133" t="s">
        <v>186</v>
      </c>
      <c r="B174" s="78">
        <v>12</v>
      </c>
      <c r="C174" s="79">
        <v>2352.9501338800001</v>
      </c>
      <c r="D174" s="79">
        <v>2352.5975363399998</v>
      </c>
      <c r="E174" s="79">
        <v>117.62987682000001</v>
      </c>
      <c r="F174" s="79">
        <v>117.62987682000001</v>
      </c>
    </row>
    <row r="175" spans="1:6" ht="12.75" customHeight="1" x14ac:dyDescent="0.2">
      <c r="A175" s="133" t="s">
        <v>186</v>
      </c>
      <c r="B175" s="78">
        <v>13</v>
      </c>
      <c r="C175" s="79">
        <v>2310.6181477700002</v>
      </c>
      <c r="D175" s="79">
        <v>2314.6607009600002</v>
      </c>
      <c r="E175" s="79">
        <v>115.73303505</v>
      </c>
      <c r="F175" s="79">
        <v>115.73303505</v>
      </c>
    </row>
    <row r="176" spans="1:6" ht="12.75" customHeight="1" x14ac:dyDescent="0.2">
      <c r="A176" s="133" t="s">
        <v>186</v>
      </c>
      <c r="B176" s="78">
        <v>14</v>
      </c>
      <c r="C176" s="79">
        <v>2315.1625471399998</v>
      </c>
      <c r="D176" s="79">
        <v>2313.2986722999999</v>
      </c>
      <c r="E176" s="79">
        <v>115.66493362</v>
      </c>
      <c r="F176" s="79">
        <v>115.66493362</v>
      </c>
    </row>
    <row r="177" spans="1:6" ht="12.75" customHeight="1" x14ac:dyDescent="0.2">
      <c r="A177" s="133" t="s">
        <v>186</v>
      </c>
      <c r="B177" s="78">
        <v>15</v>
      </c>
      <c r="C177" s="79">
        <v>2320.9734159999998</v>
      </c>
      <c r="D177" s="79">
        <v>2324.05033908</v>
      </c>
      <c r="E177" s="79">
        <v>116.20251695</v>
      </c>
      <c r="F177" s="79">
        <v>116.20251695</v>
      </c>
    </row>
    <row r="178" spans="1:6" ht="12.75" customHeight="1" x14ac:dyDescent="0.2">
      <c r="A178" s="133" t="s">
        <v>186</v>
      </c>
      <c r="B178" s="78">
        <v>16</v>
      </c>
      <c r="C178" s="79">
        <v>2296.1748197100001</v>
      </c>
      <c r="D178" s="79">
        <v>2299.9748197099998</v>
      </c>
      <c r="E178" s="79">
        <v>114.99874099</v>
      </c>
      <c r="F178" s="79">
        <v>114.99874099</v>
      </c>
    </row>
    <row r="179" spans="1:6" ht="12.75" customHeight="1" x14ac:dyDescent="0.2">
      <c r="A179" s="133" t="s">
        <v>186</v>
      </c>
      <c r="B179" s="78">
        <v>17</v>
      </c>
      <c r="C179" s="79">
        <v>2305.6997897800002</v>
      </c>
      <c r="D179" s="79">
        <v>2306.3321911500002</v>
      </c>
      <c r="E179" s="79">
        <v>115.31660956</v>
      </c>
      <c r="F179" s="79">
        <v>115.31660956</v>
      </c>
    </row>
    <row r="180" spans="1:6" ht="12.75" customHeight="1" x14ac:dyDescent="0.2">
      <c r="A180" s="133" t="s">
        <v>186</v>
      </c>
      <c r="B180" s="78">
        <v>18</v>
      </c>
      <c r="C180" s="79">
        <v>2299.1826608299998</v>
      </c>
      <c r="D180" s="79">
        <v>2302.1456237900002</v>
      </c>
      <c r="E180" s="79">
        <v>115.10728118999999</v>
      </c>
      <c r="F180" s="79">
        <v>115.10728118999999</v>
      </c>
    </row>
    <row r="181" spans="1:6" ht="12.75" customHeight="1" x14ac:dyDescent="0.2">
      <c r="A181" s="133" t="s">
        <v>186</v>
      </c>
      <c r="B181" s="78">
        <v>19</v>
      </c>
      <c r="C181" s="79">
        <v>2381.4833988300002</v>
      </c>
      <c r="D181" s="79">
        <v>2373.6567093799999</v>
      </c>
      <c r="E181" s="79">
        <v>118.68283547</v>
      </c>
      <c r="F181" s="79">
        <v>118.68283547</v>
      </c>
    </row>
    <row r="182" spans="1:6" ht="12.75" customHeight="1" x14ac:dyDescent="0.2">
      <c r="A182" s="133" t="s">
        <v>186</v>
      </c>
      <c r="B182" s="78">
        <v>20</v>
      </c>
      <c r="C182" s="79">
        <v>2367.87262121</v>
      </c>
      <c r="D182" s="79">
        <v>2367.3164286299998</v>
      </c>
      <c r="E182" s="79">
        <v>118.36582143</v>
      </c>
      <c r="F182" s="79">
        <v>118.36582143</v>
      </c>
    </row>
    <row r="183" spans="1:6" ht="12.75" customHeight="1" x14ac:dyDescent="0.2">
      <c r="A183" s="133" t="s">
        <v>186</v>
      </c>
      <c r="B183" s="78">
        <v>21</v>
      </c>
      <c r="C183" s="79">
        <v>2371.4519293100002</v>
      </c>
      <c r="D183" s="79">
        <v>2370.2274395099998</v>
      </c>
      <c r="E183" s="79">
        <v>118.51137198000001</v>
      </c>
      <c r="F183" s="79">
        <v>118.51137198000001</v>
      </c>
    </row>
    <row r="184" spans="1:6" ht="12.75" customHeight="1" x14ac:dyDescent="0.2">
      <c r="A184" s="133" t="s">
        <v>186</v>
      </c>
      <c r="B184" s="78">
        <v>22</v>
      </c>
      <c r="C184" s="79">
        <v>2326.2597746800002</v>
      </c>
      <c r="D184" s="79">
        <v>2321.5789236199998</v>
      </c>
      <c r="E184" s="79">
        <v>116.07894618</v>
      </c>
      <c r="F184" s="79">
        <v>116.07894618</v>
      </c>
    </row>
    <row r="185" spans="1:6" ht="12.75" customHeight="1" x14ac:dyDescent="0.2">
      <c r="A185" s="133" t="s">
        <v>186</v>
      </c>
      <c r="B185" s="78">
        <v>23</v>
      </c>
      <c r="C185" s="79">
        <v>2266.6153346299998</v>
      </c>
      <c r="D185" s="79">
        <v>2263.8929141100002</v>
      </c>
      <c r="E185" s="79">
        <v>113.19464571</v>
      </c>
      <c r="F185" s="79">
        <v>113.19464571</v>
      </c>
    </row>
    <row r="186" spans="1:6" ht="12.75" customHeight="1" x14ac:dyDescent="0.2">
      <c r="A186" s="133" t="s">
        <v>186</v>
      </c>
      <c r="B186" s="78">
        <v>24</v>
      </c>
      <c r="C186" s="79">
        <v>2232.0110590300001</v>
      </c>
      <c r="D186" s="79">
        <v>2231.61172846</v>
      </c>
      <c r="E186" s="79">
        <v>111.58058642</v>
      </c>
      <c r="F186" s="79">
        <v>111.58058642</v>
      </c>
    </row>
    <row r="187" spans="1:6" ht="12.75" customHeight="1" x14ac:dyDescent="0.2">
      <c r="A187" s="133" t="s">
        <v>187</v>
      </c>
      <c r="B187" s="78">
        <v>1</v>
      </c>
      <c r="C187" s="79">
        <v>2206.06272571</v>
      </c>
      <c r="D187" s="79">
        <v>2211.04149207</v>
      </c>
      <c r="E187" s="79">
        <v>110.5520746</v>
      </c>
      <c r="F187" s="79">
        <v>110.5520746</v>
      </c>
    </row>
    <row r="188" spans="1:6" ht="12.75" customHeight="1" x14ac:dyDescent="0.2">
      <c r="A188" s="133" t="s">
        <v>187</v>
      </c>
      <c r="B188" s="78">
        <v>2</v>
      </c>
      <c r="C188" s="79">
        <v>2231.30998727</v>
      </c>
      <c r="D188" s="79">
        <v>2239.9766539399998</v>
      </c>
      <c r="E188" s="79">
        <v>111.99883269999999</v>
      </c>
      <c r="F188" s="79">
        <v>111.99883269999999</v>
      </c>
    </row>
    <row r="189" spans="1:6" ht="12.75" customHeight="1" x14ac:dyDescent="0.2">
      <c r="A189" s="133" t="s">
        <v>187</v>
      </c>
      <c r="B189" s="78">
        <v>3</v>
      </c>
      <c r="C189" s="79">
        <v>2270.6715503300002</v>
      </c>
      <c r="D189" s="79">
        <v>2272.6153170299999</v>
      </c>
      <c r="E189" s="79">
        <v>113.63076585</v>
      </c>
      <c r="F189" s="79">
        <v>113.63076585</v>
      </c>
    </row>
    <row r="190" spans="1:6" ht="12.75" customHeight="1" x14ac:dyDescent="0.2">
      <c r="A190" s="133" t="s">
        <v>187</v>
      </c>
      <c r="B190" s="78">
        <v>4</v>
      </c>
      <c r="C190" s="79">
        <v>2311.6255116799998</v>
      </c>
      <c r="D190" s="79">
        <v>2311.7830419699999</v>
      </c>
      <c r="E190" s="79">
        <v>115.58915210000001</v>
      </c>
      <c r="F190" s="79">
        <v>115.58915210000001</v>
      </c>
    </row>
    <row r="191" spans="1:6" ht="12.75" customHeight="1" x14ac:dyDescent="0.2">
      <c r="A191" s="133" t="s">
        <v>187</v>
      </c>
      <c r="B191" s="78">
        <v>5</v>
      </c>
      <c r="C191" s="79">
        <v>2296.1339766400001</v>
      </c>
      <c r="D191" s="79">
        <v>2293.94033773</v>
      </c>
      <c r="E191" s="79">
        <v>114.69701689</v>
      </c>
      <c r="F191" s="79">
        <v>114.69701689</v>
      </c>
    </row>
    <row r="192" spans="1:6" ht="12.75" customHeight="1" x14ac:dyDescent="0.2">
      <c r="A192" s="133" t="s">
        <v>187</v>
      </c>
      <c r="B192" s="78">
        <v>6</v>
      </c>
      <c r="C192" s="79">
        <v>2253.3948766600001</v>
      </c>
      <c r="D192" s="79">
        <v>2249.6458302000001</v>
      </c>
      <c r="E192" s="79">
        <v>112.48229151</v>
      </c>
      <c r="F192" s="79">
        <v>112.48229151</v>
      </c>
    </row>
    <row r="193" spans="1:6" ht="12.75" customHeight="1" x14ac:dyDescent="0.2">
      <c r="A193" s="133" t="s">
        <v>187</v>
      </c>
      <c r="B193" s="78">
        <v>7</v>
      </c>
      <c r="C193" s="79">
        <v>2220.1772295400001</v>
      </c>
      <c r="D193" s="79">
        <v>2230.5220571300001</v>
      </c>
      <c r="E193" s="79">
        <v>111.52610285999999</v>
      </c>
      <c r="F193" s="79">
        <v>111.52610285999999</v>
      </c>
    </row>
    <row r="194" spans="1:6" ht="12.75" customHeight="1" x14ac:dyDescent="0.2">
      <c r="A194" s="133" t="s">
        <v>187</v>
      </c>
      <c r="B194" s="78">
        <v>8</v>
      </c>
      <c r="C194" s="79">
        <v>2240.4637187600001</v>
      </c>
      <c r="D194" s="79">
        <v>2240.7126053100001</v>
      </c>
      <c r="E194" s="79">
        <v>112.03563027</v>
      </c>
      <c r="F194" s="79">
        <v>112.03563027</v>
      </c>
    </row>
    <row r="195" spans="1:6" ht="12.75" customHeight="1" x14ac:dyDescent="0.2">
      <c r="A195" s="133" t="s">
        <v>187</v>
      </c>
      <c r="B195" s="78">
        <v>9</v>
      </c>
      <c r="C195" s="79">
        <v>2357.4929431700002</v>
      </c>
      <c r="D195" s="79">
        <v>2351.91802856</v>
      </c>
      <c r="E195" s="79">
        <v>117.59590143</v>
      </c>
      <c r="F195" s="79">
        <v>117.59590143</v>
      </c>
    </row>
    <row r="196" spans="1:6" ht="12.75" customHeight="1" x14ac:dyDescent="0.2">
      <c r="A196" s="133" t="s">
        <v>187</v>
      </c>
      <c r="B196" s="78">
        <v>10</v>
      </c>
      <c r="C196" s="79">
        <v>2410.8536534999998</v>
      </c>
      <c r="D196" s="79">
        <v>2401.7970497299998</v>
      </c>
      <c r="E196" s="79">
        <v>120.08985249</v>
      </c>
      <c r="F196" s="79">
        <v>120.08985249</v>
      </c>
    </row>
    <row r="197" spans="1:6" ht="12.75" customHeight="1" x14ac:dyDescent="0.2">
      <c r="A197" s="133" t="s">
        <v>187</v>
      </c>
      <c r="B197" s="78">
        <v>11</v>
      </c>
      <c r="C197" s="79">
        <v>2388.2461739199998</v>
      </c>
      <c r="D197" s="79">
        <v>2382.7907109799999</v>
      </c>
      <c r="E197" s="79">
        <v>119.13953555000001</v>
      </c>
      <c r="F197" s="79">
        <v>119.13953555000001</v>
      </c>
    </row>
    <row r="198" spans="1:6" ht="12.75" customHeight="1" x14ac:dyDescent="0.2">
      <c r="A198" s="133" t="s">
        <v>187</v>
      </c>
      <c r="B198" s="78">
        <v>12</v>
      </c>
      <c r="C198" s="79">
        <v>2380.03275738</v>
      </c>
      <c r="D198" s="79">
        <v>2374.3508878299999</v>
      </c>
      <c r="E198" s="79">
        <v>118.71754439</v>
      </c>
      <c r="F198" s="79">
        <v>118.71754439</v>
      </c>
    </row>
    <row r="199" spans="1:6" ht="12.75" customHeight="1" x14ac:dyDescent="0.2">
      <c r="A199" s="133" t="s">
        <v>187</v>
      </c>
      <c r="B199" s="78">
        <v>13</v>
      </c>
      <c r="C199" s="79">
        <v>2385.8063872900002</v>
      </c>
      <c r="D199" s="79">
        <v>2380.3363131800002</v>
      </c>
      <c r="E199" s="79">
        <v>119.01681566000001</v>
      </c>
      <c r="F199" s="79">
        <v>119.01681566000001</v>
      </c>
    </row>
    <row r="200" spans="1:6" ht="12.75" customHeight="1" x14ac:dyDescent="0.2">
      <c r="A200" s="133" t="s">
        <v>187</v>
      </c>
      <c r="B200" s="78">
        <v>14</v>
      </c>
      <c r="C200" s="79">
        <v>2380.3009107100002</v>
      </c>
      <c r="D200" s="79">
        <v>2378.5080371600002</v>
      </c>
      <c r="E200" s="79">
        <v>118.92540185999999</v>
      </c>
      <c r="F200" s="79">
        <v>118.92540185999999</v>
      </c>
    </row>
    <row r="201" spans="1:6" ht="12.75" customHeight="1" x14ac:dyDescent="0.2">
      <c r="A201" s="133" t="s">
        <v>187</v>
      </c>
      <c r="B201" s="78">
        <v>15</v>
      </c>
      <c r="C201" s="79">
        <v>2385.31619826</v>
      </c>
      <c r="D201" s="79">
        <v>2386.4700444099999</v>
      </c>
      <c r="E201" s="79">
        <v>119.32350221999999</v>
      </c>
      <c r="F201" s="79">
        <v>119.32350221999999</v>
      </c>
    </row>
    <row r="202" spans="1:6" ht="12.75" customHeight="1" x14ac:dyDescent="0.2">
      <c r="A202" s="133" t="s">
        <v>187</v>
      </c>
      <c r="B202" s="78">
        <v>16</v>
      </c>
      <c r="C202" s="79">
        <v>2374.5003140099998</v>
      </c>
      <c r="D202" s="79">
        <v>2374.11856038</v>
      </c>
      <c r="E202" s="79">
        <v>118.70592802</v>
      </c>
      <c r="F202" s="79">
        <v>118.70592802</v>
      </c>
    </row>
    <row r="203" spans="1:6" ht="12.75" customHeight="1" x14ac:dyDescent="0.2">
      <c r="A203" s="133" t="s">
        <v>187</v>
      </c>
      <c r="B203" s="78">
        <v>17</v>
      </c>
      <c r="C203" s="79">
        <v>2399.7156266299999</v>
      </c>
      <c r="D203" s="79">
        <v>2395.4410973099998</v>
      </c>
      <c r="E203" s="79">
        <v>119.77205487000001</v>
      </c>
      <c r="F203" s="79">
        <v>119.77205487000001</v>
      </c>
    </row>
    <row r="204" spans="1:6" ht="12.75" customHeight="1" x14ac:dyDescent="0.2">
      <c r="A204" s="133" t="s">
        <v>187</v>
      </c>
      <c r="B204" s="78">
        <v>18</v>
      </c>
      <c r="C204" s="79">
        <v>2373.76239369</v>
      </c>
      <c r="D204" s="79">
        <v>2373.2216185799998</v>
      </c>
      <c r="E204" s="79">
        <v>118.66108093</v>
      </c>
      <c r="F204" s="79">
        <v>118.66108093</v>
      </c>
    </row>
    <row r="205" spans="1:6" ht="12.75" customHeight="1" x14ac:dyDescent="0.2">
      <c r="A205" s="133" t="s">
        <v>187</v>
      </c>
      <c r="B205" s="78">
        <v>19</v>
      </c>
      <c r="C205" s="79">
        <v>2408.6574450600001</v>
      </c>
      <c r="D205" s="79">
        <v>2400.9198604200001</v>
      </c>
      <c r="E205" s="79">
        <v>120.04599302</v>
      </c>
      <c r="F205" s="79">
        <v>120.04599302</v>
      </c>
    </row>
    <row r="206" spans="1:6" ht="12.75" customHeight="1" x14ac:dyDescent="0.2">
      <c r="A206" s="133" t="s">
        <v>187</v>
      </c>
      <c r="B206" s="78">
        <v>20</v>
      </c>
      <c r="C206" s="79">
        <v>2402.9470016499999</v>
      </c>
      <c r="D206" s="79">
        <v>2392.5178725999999</v>
      </c>
      <c r="E206" s="79">
        <v>119.62589362999999</v>
      </c>
      <c r="F206" s="79">
        <v>119.62589362999999</v>
      </c>
    </row>
    <row r="207" spans="1:6" ht="12.75" customHeight="1" x14ac:dyDescent="0.2">
      <c r="A207" s="133" t="s">
        <v>187</v>
      </c>
      <c r="B207" s="78">
        <v>21</v>
      </c>
      <c r="C207" s="79">
        <v>2371.6615137200001</v>
      </c>
      <c r="D207" s="79">
        <v>2364.0974163000001</v>
      </c>
      <c r="E207" s="79">
        <v>118.20487082</v>
      </c>
      <c r="F207" s="79">
        <v>118.20487082</v>
      </c>
    </row>
    <row r="208" spans="1:6" ht="12.75" customHeight="1" x14ac:dyDescent="0.2">
      <c r="A208" s="133" t="s">
        <v>187</v>
      </c>
      <c r="B208" s="78">
        <v>22</v>
      </c>
      <c r="C208" s="79">
        <v>2361.5838682600001</v>
      </c>
      <c r="D208" s="79">
        <v>2347.94479783</v>
      </c>
      <c r="E208" s="79">
        <v>117.39723988999999</v>
      </c>
      <c r="F208" s="79">
        <v>117.39723988999999</v>
      </c>
    </row>
    <row r="209" spans="1:6" ht="12.75" customHeight="1" x14ac:dyDescent="0.2">
      <c r="A209" s="133" t="s">
        <v>187</v>
      </c>
      <c r="B209" s="78">
        <v>23</v>
      </c>
      <c r="C209" s="79">
        <v>2241.818323</v>
      </c>
      <c r="D209" s="79">
        <v>2228.9177963699999</v>
      </c>
      <c r="E209" s="79">
        <v>111.44588982</v>
      </c>
      <c r="F209" s="79">
        <v>111.44588982</v>
      </c>
    </row>
    <row r="210" spans="1:6" ht="12.75" customHeight="1" x14ac:dyDescent="0.2">
      <c r="A210" s="133" t="s">
        <v>187</v>
      </c>
      <c r="B210" s="78">
        <v>24</v>
      </c>
      <c r="C210" s="79">
        <v>2219.0288354999998</v>
      </c>
      <c r="D210" s="79">
        <v>2217.3751520599999</v>
      </c>
      <c r="E210" s="79">
        <v>110.8687576</v>
      </c>
      <c r="F210" s="79">
        <v>110.8687576</v>
      </c>
    </row>
    <row r="211" spans="1:6" ht="12.75" customHeight="1" x14ac:dyDescent="0.2">
      <c r="A211" s="133" t="s">
        <v>188</v>
      </c>
      <c r="B211" s="78">
        <v>1</v>
      </c>
      <c r="C211" s="79">
        <v>2235.7371098200001</v>
      </c>
      <c r="D211" s="79">
        <v>2222.7741468600002</v>
      </c>
      <c r="E211" s="79">
        <v>111.13870734</v>
      </c>
      <c r="F211" s="79">
        <v>111.13870734</v>
      </c>
    </row>
    <row r="212" spans="1:6" ht="12.75" customHeight="1" x14ac:dyDescent="0.2">
      <c r="A212" s="133" t="s">
        <v>188</v>
      </c>
      <c r="B212" s="78">
        <v>2</v>
      </c>
      <c r="C212" s="79">
        <v>2263.8884638</v>
      </c>
      <c r="D212" s="79">
        <v>2267.8884638</v>
      </c>
      <c r="E212" s="79">
        <v>113.39442319</v>
      </c>
      <c r="F212" s="79">
        <v>113.39442319</v>
      </c>
    </row>
    <row r="213" spans="1:6" ht="12.75" customHeight="1" x14ac:dyDescent="0.2">
      <c r="A213" s="133" t="s">
        <v>188</v>
      </c>
      <c r="B213" s="78">
        <v>3</v>
      </c>
      <c r="C213" s="79">
        <v>2309.9700209399998</v>
      </c>
      <c r="D213" s="79">
        <v>2312.9700209399998</v>
      </c>
      <c r="E213" s="79">
        <v>115.64850104999999</v>
      </c>
      <c r="F213" s="79">
        <v>115.64850104999999</v>
      </c>
    </row>
    <row r="214" spans="1:6" ht="12.75" customHeight="1" x14ac:dyDescent="0.2">
      <c r="A214" s="133" t="s">
        <v>188</v>
      </c>
      <c r="B214" s="78">
        <v>4</v>
      </c>
      <c r="C214" s="79">
        <v>2301.4444212200001</v>
      </c>
      <c r="D214" s="79">
        <v>2346.27200743</v>
      </c>
      <c r="E214" s="79">
        <v>117.31360037</v>
      </c>
      <c r="F214" s="79">
        <v>117.31360037</v>
      </c>
    </row>
    <row r="215" spans="1:6" ht="12.75" customHeight="1" x14ac:dyDescent="0.2">
      <c r="A215" s="133" t="s">
        <v>188</v>
      </c>
      <c r="B215" s="78">
        <v>5</v>
      </c>
      <c r="C215" s="79">
        <v>2329.2864484400002</v>
      </c>
      <c r="D215" s="79">
        <v>2352.4548045800002</v>
      </c>
      <c r="E215" s="79">
        <v>117.62274023000001</v>
      </c>
      <c r="F215" s="79">
        <v>117.62274023000001</v>
      </c>
    </row>
    <row r="216" spans="1:6" ht="12.75" customHeight="1" x14ac:dyDescent="0.2">
      <c r="A216" s="133" t="s">
        <v>188</v>
      </c>
      <c r="B216" s="78">
        <v>6</v>
      </c>
      <c r="C216" s="79">
        <v>2272.81807725</v>
      </c>
      <c r="D216" s="79">
        <v>2289.2466486799999</v>
      </c>
      <c r="E216" s="79">
        <v>114.46233243</v>
      </c>
      <c r="F216" s="79">
        <v>114.46233243</v>
      </c>
    </row>
    <row r="217" spans="1:6" ht="12.75" customHeight="1" x14ac:dyDescent="0.2">
      <c r="A217" s="133" t="s">
        <v>188</v>
      </c>
      <c r="B217" s="78">
        <v>7</v>
      </c>
      <c r="C217" s="79">
        <v>2278.70561679</v>
      </c>
      <c r="D217" s="79">
        <v>2279.9913465300001</v>
      </c>
      <c r="E217" s="79">
        <v>113.99956733</v>
      </c>
      <c r="F217" s="79">
        <v>113.99956733</v>
      </c>
    </row>
    <row r="218" spans="1:6" ht="12.75" customHeight="1" x14ac:dyDescent="0.2">
      <c r="A218" s="133" t="s">
        <v>188</v>
      </c>
      <c r="B218" s="78">
        <v>8</v>
      </c>
      <c r="C218" s="79">
        <v>2210.3552859599999</v>
      </c>
      <c r="D218" s="79">
        <v>2214.54839201</v>
      </c>
      <c r="E218" s="79">
        <v>110.7274196</v>
      </c>
      <c r="F218" s="79">
        <v>110.7274196</v>
      </c>
    </row>
    <row r="219" spans="1:6" ht="12.75" customHeight="1" x14ac:dyDescent="0.2">
      <c r="A219" s="133" t="s">
        <v>188</v>
      </c>
      <c r="B219" s="78">
        <v>9</v>
      </c>
      <c r="C219" s="79">
        <v>2328.0318028199999</v>
      </c>
      <c r="D219" s="79">
        <v>2321.8486189999999</v>
      </c>
      <c r="E219" s="79">
        <v>116.09243094999999</v>
      </c>
      <c r="F219" s="79">
        <v>116.09243094999999</v>
      </c>
    </row>
    <row r="220" spans="1:6" ht="12.75" customHeight="1" x14ac:dyDescent="0.2">
      <c r="A220" s="133" t="s">
        <v>188</v>
      </c>
      <c r="B220" s="78">
        <v>10</v>
      </c>
      <c r="C220" s="79">
        <v>2377.5326734199998</v>
      </c>
      <c r="D220" s="79">
        <v>2371.0220752700002</v>
      </c>
      <c r="E220" s="79">
        <v>118.55110376</v>
      </c>
      <c r="F220" s="79">
        <v>118.55110376</v>
      </c>
    </row>
    <row r="221" spans="1:6" ht="12.75" customHeight="1" x14ac:dyDescent="0.2">
      <c r="A221" s="133" t="s">
        <v>188</v>
      </c>
      <c r="B221" s="78">
        <v>11</v>
      </c>
      <c r="C221" s="79">
        <v>2373.1907172699998</v>
      </c>
      <c r="D221" s="79">
        <v>2377.4214864999999</v>
      </c>
      <c r="E221" s="79">
        <v>118.87107433</v>
      </c>
      <c r="F221" s="79">
        <v>118.87107433</v>
      </c>
    </row>
    <row r="222" spans="1:6" ht="12.75" customHeight="1" x14ac:dyDescent="0.2">
      <c r="A222" s="133" t="s">
        <v>188</v>
      </c>
      <c r="B222" s="78">
        <v>12</v>
      </c>
      <c r="C222" s="79">
        <v>2391.7224608400002</v>
      </c>
      <c r="D222" s="79">
        <v>2392.03528379</v>
      </c>
      <c r="E222" s="79">
        <v>119.60176419</v>
      </c>
      <c r="F222" s="79">
        <v>119.60176419</v>
      </c>
    </row>
    <row r="223" spans="1:6" ht="12.75" customHeight="1" x14ac:dyDescent="0.2">
      <c r="A223" s="133" t="s">
        <v>188</v>
      </c>
      <c r="B223" s="78">
        <v>13</v>
      </c>
      <c r="C223" s="79">
        <v>2351.0383003100001</v>
      </c>
      <c r="D223" s="79">
        <v>2345.6390369699998</v>
      </c>
      <c r="E223" s="79">
        <v>117.28195185</v>
      </c>
      <c r="F223" s="79">
        <v>117.28195185</v>
      </c>
    </row>
    <row r="224" spans="1:6" ht="12.75" customHeight="1" x14ac:dyDescent="0.2">
      <c r="A224" s="133" t="s">
        <v>188</v>
      </c>
      <c r="B224" s="78">
        <v>14</v>
      </c>
      <c r="C224" s="79">
        <v>2361.1393658299999</v>
      </c>
      <c r="D224" s="79">
        <v>2359.9965158</v>
      </c>
      <c r="E224" s="79">
        <v>117.99982579</v>
      </c>
      <c r="F224" s="79">
        <v>117.99982579</v>
      </c>
    </row>
    <row r="225" spans="1:6" ht="12.75" customHeight="1" x14ac:dyDescent="0.2">
      <c r="A225" s="133" t="s">
        <v>188</v>
      </c>
      <c r="B225" s="78">
        <v>15</v>
      </c>
      <c r="C225" s="79">
        <v>2343.3424897899999</v>
      </c>
      <c r="D225" s="79">
        <v>2344.5268983800001</v>
      </c>
      <c r="E225" s="79">
        <v>117.22634492</v>
      </c>
      <c r="F225" s="79">
        <v>117.22634492</v>
      </c>
    </row>
    <row r="226" spans="1:6" ht="12.75" customHeight="1" x14ac:dyDescent="0.2">
      <c r="A226" s="133" t="s">
        <v>188</v>
      </c>
      <c r="B226" s="78">
        <v>16</v>
      </c>
      <c r="C226" s="79">
        <v>2370.0492185399999</v>
      </c>
      <c r="D226" s="79">
        <v>2365.88405689</v>
      </c>
      <c r="E226" s="79">
        <v>118.29420284</v>
      </c>
      <c r="F226" s="79">
        <v>118.29420284</v>
      </c>
    </row>
    <row r="227" spans="1:6" ht="12.75" customHeight="1" x14ac:dyDescent="0.2">
      <c r="A227" s="133" t="s">
        <v>188</v>
      </c>
      <c r="B227" s="78">
        <v>17</v>
      </c>
      <c r="C227" s="79">
        <v>2384.4485659699999</v>
      </c>
      <c r="D227" s="79">
        <v>2383.8133966700002</v>
      </c>
      <c r="E227" s="79">
        <v>119.19066983</v>
      </c>
      <c r="F227" s="79">
        <v>119.19066983</v>
      </c>
    </row>
    <row r="228" spans="1:6" ht="12.75" customHeight="1" x14ac:dyDescent="0.2">
      <c r="A228" s="133" t="s">
        <v>188</v>
      </c>
      <c r="B228" s="78">
        <v>18</v>
      </c>
      <c r="C228" s="79">
        <v>2337.6503346499999</v>
      </c>
      <c r="D228" s="79">
        <v>2337.2318706699998</v>
      </c>
      <c r="E228" s="79">
        <v>116.86159352999999</v>
      </c>
      <c r="F228" s="79">
        <v>116.86159352999999</v>
      </c>
    </row>
    <row r="229" spans="1:6" ht="12.75" customHeight="1" x14ac:dyDescent="0.2">
      <c r="A229" s="133" t="s">
        <v>188</v>
      </c>
      <c r="B229" s="78">
        <v>19</v>
      </c>
      <c r="C229" s="79">
        <v>2339.39286997</v>
      </c>
      <c r="D229" s="79">
        <v>2336.8036492299998</v>
      </c>
      <c r="E229" s="79">
        <v>116.84018245999999</v>
      </c>
      <c r="F229" s="79">
        <v>116.84018245999999</v>
      </c>
    </row>
    <row r="230" spans="1:6" ht="12.75" customHeight="1" x14ac:dyDescent="0.2">
      <c r="A230" s="133" t="s">
        <v>188</v>
      </c>
      <c r="B230" s="78">
        <v>20</v>
      </c>
      <c r="C230" s="79">
        <v>2314.7120081399999</v>
      </c>
      <c r="D230" s="79">
        <v>2318.9245472699999</v>
      </c>
      <c r="E230" s="79">
        <v>115.94622735999999</v>
      </c>
      <c r="F230" s="79">
        <v>115.94622735999999</v>
      </c>
    </row>
    <row r="231" spans="1:6" ht="12.75" customHeight="1" x14ac:dyDescent="0.2">
      <c r="A231" s="133" t="s">
        <v>188</v>
      </c>
      <c r="B231" s="78">
        <v>21</v>
      </c>
      <c r="C231" s="79">
        <v>2325.5700906100001</v>
      </c>
      <c r="D231" s="79">
        <v>2320.58287303</v>
      </c>
      <c r="E231" s="79">
        <v>116.02914364999999</v>
      </c>
      <c r="F231" s="79">
        <v>116.02914364999999</v>
      </c>
    </row>
    <row r="232" spans="1:6" ht="12.75" customHeight="1" x14ac:dyDescent="0.2">
      <c r="A232" s="133" t="s">
        <v>188</v>
      </c>
      <c r="B232" s="78">
        <v>22</v>
      </c>
      <c r="C232" s="79">
        <v>2294.9378478200001</v>
      </c>
      <c r="D232" s="79">
        <v>2287.7656992299999</v>
      </c>
      <c r="E232" s="79">
        <v>114.38828495999999</v>
      </c>
      <c r="F232" s="79">
        <v>114.38828495999999</v>
      </c>
    </row>
    <row r="233" spans="1:6" ht="12.75" customHeight="1" x14ac:dyDescent="0.2">
      <c r="A233" s="133" t="s">
        <v>188</v>
      </c>
      <c r="B233" s="78">
        <v>23</v>
      </c>
      <c r="C233" s="79">
        <v>2152.9377668400002</v>
      </c>
      <c r="D233" s="79">
        <v>2164.5826250499999</v>
      </c>
      <c r="E233" s="79">
        <v>108.22913124999999</v>
      </c>
      <c r="F233" s="79">
        <v>108.22913124999999</v>
      </c>
    </row>
    <row r="234" spans="1:6" ht="12.75" customHeight="1" x14ac:dyDescent="0.2">
      <c r="A234" s="133" t="s">
        <v>188</v>
      </c>
      <c r="B234" s="78">
        <v>24</v>
      </c>
      <c r="C234" s="79">
        <v>2167.8823161400001</v>
      </c>
      <c r="D234" s="79">
        <v>2200.0073024500002</v>
      </c>
      <c r="E234" s="79">
        <v>110.00036512</v>
      </c>
      <c r="F234" s="79">
        <v>110.00036512</v>
      </c>
    </row>
    <row r="235" spans="1:6" ht="12.75" customHeight="1" x14ac:dyDescent="0.2">
      <c r="A235" s="133" t="s">
        <v>189</v>
      </c>
      <c r="B235" s="78">
        <v>1</v>
      </c>
      <c r="C235" s="79">
        <v>2192.0077165399998</v>
      </c>
      <c r="D235" s="79">
        <v>2213.7942941400001</v>
      </c>
      <c r="E235" s="79">
        <v>110.68971471</v>
      </c>
      <c r="F235" s="79">
        <v>110.68971471</v>
      </c>
    </row>
    <row r="236" spans="1:6" ht="12.75" customHeight="1" x14ac:dyDescent="0.2">
      <c r="A236" s="133" t="s">
        <v>189</v>
      </c>
      <c r="B236" s="78">
        <v>2</v>
      </c>
      <c r="C236" s="79">
        <v>2269.7661409100001</v>
      </c>
      <c r="D236" s="79">
        <v>2281.1688156499999</v>
      </c>
      <c r="E236" s="79">
        <v>114.05844078</v>
      </c>
      <c r="F236" s="79">
        <v>114.05844078</v>
      </c>
    </row>
    <row r="237" spans="1:6" ht="12.75" customHeight="1" x14ac:dyDescent="0.2">
      <c r="A237" s="133" t="s">
        <v>189</v>
      </c>
      <c r="B237" s="78">
        <v>3</v>
      </c>
      <c r="C237" s="79">
        <v>2244.9970856700002</v>
      </c>
      <c r="D237" s="79">
        <v>2252.1650365400001</v>
      </c>
      <c r="E237" s="79">
        <v>112.60825183</v>
      </c>
      <c r="F237" s="79">
        <v>112.60825183</v>
      </c>
    </row>
    <row r="238" spans="1:6" ht="12.75" customHeight="1" x14ac:dyDescent="0.2">
      <c r="A238" s="133" t="s">
        <v>189</v>
      </c>
      <c r="B238" s="78">
        <v>4</v>
      </c>
      <c r="C238" s="79">
        <v>2306.0382718599999</v>
      </c>
      <c r="D238" s="79">
        <v>2345.0564433999998</v>
      </c>
      <c r="E238" s="79">
        <v>117.25282217</v>
      </c>
      <c r="F238" s="79">
        <v>117.25282217</v>
      </c>
    </row>
    <row r="239" spans="1:6" ht="12.75" customHeight="1" x14ac:dyDescent="0.2">
      <c r="A239" s="133" t="s">
        <v>189</v>
      </c>
      <c r="B239" s="78">
        <v>5</v>
      </c>
      <c r="C239" s="79">
        <v>2233.6783409599998</v>
      </c>
      <c r="D239" s="79">
        <v>2271.3098236999999</v>
      </c>
      <c r="E239" s="79">
        <v>113.56549119</v>
      </c>
      <c r="F239" s="79">
        <v>113.56549119</v>
      </c>
    </row>
    <row r="240" spans="1:6" ht="12.75" customHeight="1" x14ac:dyDescent="0.2">
      <c r="A240" s="133" t="s">
        <v>189</v>
      </c>
      <c r="B240" s="78">
        <v>6</v>
      </c>
      <c r="C240" s="79">
        <v>2204.7238055299999</v>
      </c>
      <c r="D240" s="79">
        <v>2250.08550139</v>
      </c>
      <c r="E240" s="79">
        <v>112.50427507000001</v>
      </c>
      <c r="F240" s="79">
        <v>112.50427507000001</v>
      </c>
    </row>
    <row r="241" spans="1:6" ht="12.75" customHeight="1" x14ac:dyDescent="0.2">
      <c r="A241" s="133" t="s">
        <v>189</v>
      </c>
      <c r="B241" s="78">
        <v>7</v>
      </c>
      <c r="C241" s="79">
        <v>2214.2391256800001</v>
      </c>
      <c r="D241" s="79">
        <v>2242.0655110399998</v>
      </c>
      <c r="E241" s="79">
        <v>112.10327555000001</v>
      </c>
      <c r="F241" s="79">
        <v>112.10327555000001</v>
      </c>
    </row>
    <row r="242" spans="1:6" ht="12.75" customHeight="1" x14ac:dyDescent="0.2">
      <c r="A242" s="133" t="s">
        <v>189</v>
      </c>
      <c r="B242" s="78">
        <v>8</v>
      </c>
      <c r="C242" s="79">
        <v>2241.3588853400001</v>
      </c>
      <c r="D242" s="79">
        <v>2255.4037502299998</v>
      </c>
      <c r="E242" s="79">
        <v>112.77018751</v>
      </c>
      <c r="F242" s="79">
        <v>112.77018751</v>
      </c>
    </row>
    <row r="243" spans="1:6" ht="12.75" customHeight="1" x14ac:dyDescent="0.2">
      <c r="A243" s="133" t="s">
        <v>189</v>
      </c>
      <c r="B243" s="78">
        <v>9</v>
      </c>
      <c r="C243" s="79">
        <v>2307.6986838799999</v>
      </c>
      <c r="D243" s="79">
        <v>2311.0062965500001</v>
      </c>
      <c r="E243" s="79">
        <v>115.55031483</v>
      </c>
      <c r="F243" s="79">
        <v>115.55031483</v>
      </c>
    </row>
    <row r="244" spans="1:6" ht="12.75" customHeight="1" x14ac:dyDescent="0.2">
      <c r="A244" s="133" t="s">
        <v>189</v>
      </c>
      <c r="B244" s="78">
        <v>10</v>
      </c>
      <c r="C244" s="79">
        <v>2362.6005742299999</v>
      </c>
      <c r="D244" s="79">
        <v>2357.9478344099998</v>
      </c>
      <c r="E244" s="79">
        <v>117.89739172</v>
      </c>
      <c r="F244" s="79">
        <v>117.89739172</v>
      </c>
    </row>
    <row r="245" spans="1:6" ht="12.75" customHeight="1" x14ac:dyDescent="0.2">
      <c r="A245" s="133" t="s">
        <v>189</v>
      </c>
      <c r="B245" s="78">
        <v>11</v>
      </c>
      <c r="C245" s="79">
        <v>2349.8025571799999</v>
      </c>
      <c r="D245" s="79">
        <v>2350.2169955600002</v>
      </c>
      <c r="E245" s="79">
        <v>117.51084978</v>
      </c>
      <c r="F245" s="79">
        <v>117.51084978</v>
      </c>
    </row>
    <row r="246" spans="1:6" ht="12.75" customHeight="1" x14ac:dyDescent="0.2">
      <c r="A246" s="133" t="s">
        <v>189</v>
      </c>
      <c r="B246" s="78">
        <v>12</v>
      </c>
      <c r="C246" s="79">
        <v>2339.4971838299998</v>
      </c>
      <c r="D246" s="79">
        <v>2339.8512477999998</v>
      </c>
      <c r="E246" s="79">
        <v>116.99256239</v>
      </c>
      <c r="F246" s="79">
        <v>116.99256239</v>
      </c>
    </row>
    <row r="247" spans="1:6" ht="12.75" customHeight="1" x14ac:dyDescent="0.2">
      <c r="A247" s="133" t="s">
        <v>189</v>
      </c>
      <c r="B247" s="78">
        <v>13</v>
      </c>
      <c r="C247" s="79">
        <v>2353.7169516700001</v>
      </c>
      <c r="D247" s="79">
        <v>2347.5964583099999</v>
      </c>
      <c r="E247" s="79">
        <v>117.37982292</v>
      </c>
      <c r="F247" s="79">
        <v>117.37982292</v>
      </c>
    </row>
    <row r="248" spans="1:6" ht="12.75" customHeight="1" x14ac:dyDescent="0.2">
      <c r="A248" s="133" t="s">
        <v>189</v>
      </c>
      <c r="B248" s="78">
        <v>14</v>
      </c>
      <c r="C248" s="79">
        <v>2378.26556544</v>
      </c>
      <c r="D248" s="79">
        <v>2375.4333053999999</v>
      </c>
      <c r="E248" s="79">
        <v>118.77166527</v>
      </c>
      <c r="F248" s="79">
        <v>118.77166527</v>
      </c>
    </row>
    <row r="249" spans="1:6" ht="12.75" customHeight="1" x14ac:dyDescent="0.2">
      <c r="A249" s="133" t="s">
        <v>189</v>
      </c>
      <c r="B249" s="78">
        <v>15</v>
      </c>
      <c r="C249" s="79">
        <v>2373.5685884700001</v>
      </c>
      <c r="D249" s="79">
        <v>2369.8658636599998</v>
      </c>
      <c r="E249" s="79">
        <v>118.49329317999999</v>
      </c>
      <c r="F249" s="79">
        <v>118.49329317999999</v>
      </c>
    </row>
    <row r="250" spans="1:6" ht="12.75" customHeight="1" x14ac:dyDescent="0.2">
      <c r="A250" s="133" t="s">
        <v>189</v>
      </c>
      <c r="B250" s="78">
        <v>16</v>
      </c>
      <c r="C250" s="79">
        <v>2341.2170740500001</v>
      </c>
      <c r="D250" s="79">
        <v>2334.7370895200002</v>
      </c>
      <c r="E250" s="79">
        <v>116.73685448000001</v>
      </c>
      <c r="F250" s="79">
        <v>116.73685448000001</v>
      </c>
    </row>
    <row r="251" spans="1:6" ht="12.75" customHeight="1" x14ac:dyDescent="0.2">
      <c r="A251" s="133" t="s">
        <v>189</v>
      </c>
      <c r="B251" s="78">
        <v>17</v>
      </c>
      <c r="C251" s="79">
        <v>2325.5898612400001</v>
      </c>
      <c r="D251" s="79">
        <v>2320.2862887199999</v>
      </c>
      <c r="E251" s="79">
        <v>116.01431444000001</v>
      </c>
      <c r="F251" s="79">
        <v>116.01431444000001</v>
      </c>
    </row>
    <row r="252" spans="1:6" ht="12.75" customHeight="1" x14ac:dyDescent="0.2">
      <c r="A252" s="133" t="s">
        <v>189</v>
      </c>
      <c r="B252" s="78">
        <v>18</v>
      </c>
      <c r="C252" s="79">
        <v>2349.8605187600001</v>
      </c>
      <c r="D252" s="79">
        <v>2348.8031212400001</v>
      </c>
      <c r="E252" s="79">
        <v>117.44015606000001</v>
      </c>
      <c r="F252" s="79">
        <v>117.44015606000001</v>
      </c>
    </row>
    <row r="253" spans="1:6" ht="12.75" customHeight="1" x14ac:dyDescent="0.2">
      <c r="A253" s="133" t="s">
        <v>189</v>
      </c>
      <c r="B253" s="78">
        <v>19</v>
      </c>
      <c r="C253" s="79">
        <v>2368.2547607000001</v>
      </c>
      <c r="D253" s="79">
        <v>2365.0837560499999</v>
      </c>
      <c r="E253" s="79">
        <v>118.2541878</v>
      </c>
      <c r="F253" s="79">
        <v>118.2541878</v>
      </c>
    </row>
    <row r="254" spans="1:6" ht="12.75" customHeight="1" x14ac:dyDescent="0.2">
      <c r="A254" s="133" t="s">
        <v>189</v>
      </c>
      <c r="B254" s="78">
        <v>20</v>
      </c>
      <c r="C254" s="79">
        <v>2359.80418083</v>
      </c>
      <c r="D254" s="79">
        <v>2361.6949101599998</v>
      </c>
      <c r="E254" s="79">
        <v>118.08474551</v>
      </c>
      <c r="F254" s="79">
        <v>118.08474551</v>
      </c>
    </row>
    <row r="255" spans="1:6" ht="12.75" customHeight="1" x14ac:dyDescent="0.2">
      <c r="A255" s="133" t="s">
        <v>189</v>
      </c>
      <c r="B255" s="78">
        <v>21</v>
      </c>
      <c r="C255" s="79">
        <v>2320.1964085899999</v>
      </c>
      <c r="D255" s="79">
        <v>2315.6211893</v>
      </c>
      <c r="E255" s="79">
        <v>115.78105947</v>
      </c>
      <c r="F255" s="79">
        <v>115.78105947</v>
      </c>
    </row>
    <row r="256" spans="1:6" ht="12.75" customHeight="1" x14ac:dyDescent="0.2">
      <c r="A256" s="133" t="s">
        <v>189</v>
      </c>
      <c r="B256" s="78">
        <v>22</v>
      </c>
      <c r="C256" s="79">
        <v>2308.2408536399998</v>
      </c>
      <c r="D256" s="79">
        <v>2306.6372048899998</v>
      </c>
      <c r="E256" s="79">
        <v>115.33186024</v>
      </c>
      <c r="F256" s="79">
        <v>115.33186024</v>
      </c>
    </row>
    <row r="257" spans="1:6" ht="12.75" customHeight="1" x14ac:dyDescent="0.2">
      <c r="A257" s="133" t="s">
        <v>189</v>
      </c>
      <c r="B257" s="78">
        <v>23</v>
      </c>
      <c r="C257" s="79">
        <v>2248.2681591599999</v>
      </c>
      <c r="D257" s="79">
        <v>2254.8340793100001</v>
      </c>
      <c r="E257" s="79">
        <v>112.74170397</v>
      </c>
      <c r="F257" s="79">
        <v>112.74170397</v>
      </c>
    </row>
    <row r="258" spans="1:6" ht="12.75" customHeight="1" x14ac:dyDescent="0.2">
      <c r="A258" s="133" t="s">
        <v>189</v>
      </c>
      <c r="B258" s="78">
        <v>24</v>
      </c>
      <c r="C258" s="79">
        <v>2241.8714507700001</v>
      </c>
      <c r="D258" s="79">
        <v>2255.74258246</v>
      </c>
      <c r="E258" s="79">
        <v>112.78712912</v>
      </c>
      <c r="F258" s="79">
        <v>112.78712912</v>
      </c>
    </row>
    <row r="259" spans="1:6" ht="12.75" customHeight="1" x14ac:dyDescent="0.2">
      <c r="A259" s="133" t="s">
        <v>190</v>
      </c>
      <c r="B259" s="78">
        <v>1</v>
      </c>
      <c r="C259" s="79">
        <v>2269.9246598700001</v>
      </c>
      <c r="D259" s="79">
        <v>2266.1224335500001</v>
      </c>
      <c r="E259" s="79">
        <v>113.30612168</v>
      </c>
      <c r="F259" s="79">
        <v>113.30612168</v>
      </c>
    </row>
    <row r="260" spans="1:6" ht="12.75" customHeight="1" x14ac:dyDescent="0.2">
      <c r="A260" s="133" t="s">
        <v>190</v>
      </c>
      <c r="B260" s="78">
        <v>2</v>
      </c>
      <c r="C260" s="79">
        <v>2335.88248819</v>
      </c>
      <c r="D260" s="79">
        <v>2330.6647136699999</v>
      </c>
      <c r="E260" s="79">
        <v>116.53323568</v>
      </c>
      <c r="F260" s="79">
        <v>116.53323568</v>
      </c>
    </row>
    <row r="261" spans="1:6" ht="12.75" customHeight="1" x14ac:dyDescent="0.2">
      <c r="A261" s="133" t="s">
        <v>190</v>
      </c>
      <c r="B261" s="78">
        <v>3</v>
      </c>
      <c r="C261" s="79">
        <v>2338.259904</v>
      </c>
      <c r="D261" s="79">
        <v>2361.9519617300002</v>
      </c>
      <c r="E261" s="79">
        <v>118.09759809000001</v>
      </c>
      <c r="F261" s="79">
        <v>118.09759809000001</v>
      </c>
    </row>
    <row r="262" spans="1:6" ht="12.75" customHeight="1" x14ac:dyDescent="0.2">
      <c r="A262" s="133" t="s">
        <v>190</v>
      </c>
      <c r="B262" s="78">
        <v>4</v>
      </c>
      <c r="C262" s="79">
        <v>2355.1558626400001</v>
      </c>
      <c r="D262" s="79">
        <v>2391.0749683399999</v>
      </c>
      <c r="E262" s="79">
        <v>119.55374842000001</v>
      </c>
      <c r="F262" s="79">
        <v>119.55374842000001</v>
      </c>
    </row>
    <row r="263" spans="1:6" ht="12.75" customHeight="1" x14ac:dyDescent="0.2">
      <c r="A263" s="133" t="s">
        <v>190</v>
      </c>
      <c r="B263" s="78">
        <v>5</v>
      </c>
      <c r="C263" s="79">
        <v>2356.0574760600002</v>
      </c>
      <c r="D263" s="79">
        <v>2397.6222213199999</v>
      </c>
      <c r="E263" s="79">
        <v>119.88111107</v>
      </c>
      <c r="F263" s="79">
        <v>119.88111107</v>
      </c>
    </row>
    <row r="264" spans="1:6" ht="12.75" customHeight="1" x14ac:dyDescent="0.2">
      <c r="A264" s="133" t="s">
        <v>190</v>
      </c>
      <c r="B264" s="78">
        <v>6</v>
      </c>
      <c r="C264" s="79">
        <v>2366.3469411999999</v>
      </c>
      <c r="D264" s="79">
        <v>2389.5535844599999</v>
      </c>
      <c r="E264" s="79">
        <v>119.47767922</v>
      </c>
      <c r="F264" s="79">
        <v>119.47767922</v>
      </c>
    </row>
    <row r="265" spans="1:6" ht="12.75" customHeight="1" x14ac:dyDescent="0.2">
      <c r="A265" s="133" t="s">
        <v>190</v>
      </c>
      <c r="B265" s="78">
        <v>7</v>
      </c>
      <c r="C265" s="79">
        <v>2287.956537</v>
      </c>
      <c r="D265" s="79">
        <v>2303.74114444</v>
      </c>
      <c r="E265" s="79">
        <v>115.18705722</v>
      </c>
      <c r="F265" s="79">
        <v>115.18705722</v>
      </c>
    </row>
    <row r="266" spans="1:6" ht="12.75" customHeight="1" x14ac:dyDescent="0.2">
      <c r="A266" s="133" t="s">
        <v>190</v>
      </c>
      <c r="B266" s="78">
        <v>8</v>
      </c>
      <c r="C266" s="79">
        <v>2278.5237050800001</v>
      </c>
      <c r="D266" s="79">
        <v>2290.2856926999998</v>
      </c>
      <c r="E266" s="79">
        <v>114.51428464</v>
      </c>
      <c r="F266" s="79">
        <v>114.51428464</v>
      </c>
    </row>
    <row r="267" spans="1:6" ht="12.75" customHeight="1" x14ac:dyDescent="0.2">
      <c r="A267" s="133" t="s">
        <v>190</v>
      </c>
      <c r="B267" s="78">
        <v>9</v>
      </c>
      <c r="C267" s="79">
        <v>2327.1615560800001</v>
      </c>
      <c r="D267" s="79">
        <v>2327.5891089800002</v>
      </c>
      <c r="E267" s="79">
        <v>116.37945544999999</v>
      </c>
      <c r="F267" s="79">
        <v>116.37945544999999</v>
      </c>
    </row>
    <row r="268" spans="1:6" ht="12.75" customHeight="1" x14ac:dyDescent="0.2">
      <c r="A268" s="133" t="s">
        <v>190</v>
      </c>
      <c r="B268" s="78">
        <v>10</v>
      </c>
      <c r="C268" s="79">
        <v>2333.9788305500001</v>
      </c>
      <c r="D268" s="79">
        <v>2335.5256436599998</v>
      </c>
      <c r="E268" s="79">
        <v>116.77628218</v>
      </c>
      <c r="F268" s="79">
        <v>116.77628218</v>
      </c>
    </row>
    <row r="269" spans="1:6" ht="12.75" customHeight="1" x14ac:dyDescent="0.2">
      <c r="A269" s="133" t="s">
        <v>190</v>
      </c>
      <c r="B269" s="78">
        <v>11</v>
      </c>
      <c r="C269" s="79">
        <v>2309.4146387599999</v>
      </c>
      <c r="D269" s="79">
        <v>2311.8159572899999</v>
      </c>
      <c r="E269" s="79">
        <v>115.59079786</v>
      </c>
      <c r="F269" s="79">
        <v>115.59079786</v>
      </c>
    </row>
    <row r="270" spans="1:6" ht="12.75" customHeight="1" x14ac:dyDescent="0.2">
      <c r="A270" s="133" t="s">
        <v>190</v>
      </c>
      <c r="B270" s="78">
        <v>12</v>
      </c>
      <c r="C270" s="79">
        <v>2319.1700039399998</v>
      </c>
      <c r="D270" s="79">
        <v>2321.8405609000001</v>
      </c>
      <c r="E270" s="79">
        <v>116.09202805</v>
      </c>
      <c r="F270" s="79">
        <v>116.09202805</v>
      </c>
    </row>
    <row r="271" spans="1:6" ht="12.75" customHeight="1" x14ac:dyDescent="0.2">
      <c r="A271" s="133" t="s">
        <v>190</v>
      </c>
      <c r="B271" s="78">
        <v>13</v>
      </c>
      <c r="C271" s="79">
        <v>2323.9478033199998</v>
      </c>
      <c r="D271" s="79">
        <v>2330.5107330199999</v>
      </c>
      <c r="E271" s="79">
        <v>116.52553665000001</v>
      </c>
      <c r="F271" s="79">
        <v>116.52553665000001</v>
      </c>
    </row>
    <row r="272" spans="1:6" ht="12.75" customHeight="1" x14ac:dyDescent="0.2">
      <c r="A272" s="133" t="s">
        <v>190</v>
      </c>
      <c r="B272" s="78">
        <v>14</v>
      </c>
      <c r="C272" s="79">
        <v>2296.7900674900002</v>
      </c>
      <c r="D272" s="79">
        <v>2301.2716713200002</v>
      </c>
      <c r="E272" s="79">
        <v>115.06358357000001</v>
      </c>
      <c r="F272" s="79">
        <v>115.06358357000001</v>
      </c>
    </row>
    <row r="273" spans="1:6" ht="12.75" customHeight="1" x14ac:dyDescent="0.2">
      <c r="A273" s="133" t="s">
        <v>190</v>
      </c>
      <c r="B273" s="78">
        <v>15</v>
      </c>
      <c r="C273" s="79">
        <v>2339.49827572</v>
      </c>
      <c r="D273" s="79">
        <v>2326.33540692</v>
      </c>
      <c r="E273" s="79">
        <v>116.31677035</v>
      </c>
      <c r="F273" s="79">
        <v>116.31677035</v>
      </c>
    </row>
    <row r="274" spans="1:6" ht="12.75" customHeight="1" x14ac:dyDescent="0.2">
      <c r="A274" s="133" t="s">
        <v>190</v>
      </c>
      <c r="B274" s="78">
        <v>16</v>
      </c>
      <c r="C274" s="79">
        <v>2341.79913687</v>
      </c>
      <c r="D274" s="79">
        <v>2329.5020819400002</v>
      </c>
      <c r="E274" s="79">
        <v>116.4751041</v>
      </c>
      <c r="F274" s="79">
        <v>116.4751041</v>
      </c>
    </row>
    <row r="275" spans="1:6" ht="12.75" customHeight="1" x14ac:dyDescent="0.2">
      <c r="A275" s="133" t="s">
        <v>190</v>
      </c>
      <c r="B275" s="78">
        <v>17</v>
      </c>
      <c r="C275" s="79">
        <v>2315.1384493099999</v>
      </c>
      <c r="D275" s="79">
        <v>2323.8609474300001</v>
      </c>
      <c r="E275" s="79">
        <v>116.19304737</v>
      </c>
      <c r="F275" s="79">
        <v>116.19304737</v>
      </c>
    </row>
    <row r="276" spans="1:6" ht="12.75" customHeight="1" x14ac:dyDescent="0.2">
      <c r="A276" s="133" t="s">
        <v>190</v>
      </c>
      <c r="B276" s="78">
        <v>18</v>
      </c>
      <c r="C276" s="79">
        <v>2332.0903770700002</v>
      </c>
      <c r="D276" s="79">
        <v>2338.53818589</v>
      </c>
      <c r="E276" s="79">
        <v>116.92690929</v>
      </c>
      <c r="F276" s="79">
        <v>116.92690929</v>
      </c>
    </row>
    <row r="277" spans="1:6" ht="12.75" customHeight="1" x14ac:dyDescent="0.2">
      <c r="A277" s="133" t="s">
        <v>190</v>
      </c>
      <c r="B277" s="78">
        <v>19</v>
      </c>
      <c r="C277" s="79">
        <v>2313.2899369000002</v>
      </c>
      <c r="D277" s="79">
        <v>2314.6364611700001</v>
      </c>
      <c r="E277" s="79">
        <v>115.73182306</v>
      </c>
      <c r="F277" s="79">
        <v>115.73182306</v>
      </c>
    </row>
    <row r="278" spans="1:6" ht="12.75" customHeight="1" x14ac:dyDescent="0.2">
      <c r="A278" s="133" t="s">
        <v>190</v>
      </c>
      <c r="B278" s="78">
        <v>20</v>
      </c>
      <c r="C278" s="79">
        <v>2341.2267351999999</v>
      </c>
      <c r="D278" s="79">
        <v>2343.9204439800001</v>
      </c>
      <c r="E278" s="79">
        <v>117.1960222</v>
      </c>
      <c r="F278" s="79">
        <v>117.1960222</v>
      </c>
    </row>
    <row r="279" spans="1:6" ht="12.75" customHeight="1" x14ac:dyDescent="0.2">
      <c r="A279" s="133" t="s">
        <v>190</v>
      </c>
      <c r="B279" s="78">
        <v>21</v>
      </c>
      <c r="C279" s="79">
        <v>2332.5997838899998</v>
      </c>
      <c r="D279" s="79">
        <v>2329.2336998199999</v>
      </c>
      <c r="E279" s="79">
        <v>116.46168498999999</v>
      </c>
      <c r="F279" s="79">
        <v>116.46168498999999</v>
      </c>
    </row>
    <row r="280" spans="1:6" ht="12.75" customHeight="1" x14ac:dyDescent="0.2">
      <c r="A280" s="133" t="s">
        <v>190</v>
      </c>
      <c r="B280" s="78">
        <v>22</v>
      </c>
      <c r="C280" s="79">
        <v>2273.35095215</v>
      </c>
      <c r="D280" s="79">
        <v>2279.8861750599999</v>
      </c>
      <c r="E280" s="79">
        <v>113.99430875</v>
      </c>
      <c r="F280" s="79">
        <v>113.99430875</v>
      </c>
    </row>
    <row r="281" spans="1:6" ht="12.75" customHeight="1" x14ac:dyDescent="0.2">
      <c r="A281" s="133" t="s">
        <v>190</v>
      </c>
      <c r="B281" s="78">
        <v>23</v>
      </c>
      <c r="C281" s="79">
        <v>2197.4576107399998</v>
      </c>
      <c r="D281" s="79">
        <v>2217.93532194</v>
      </c>
      <c r="E281" s="79">
        <v>110.89676609999999</v>
      </c>
      <c r="F281" s="79">
        <v>110.89676609999999</v>
      </c>
    </row>
    <row r="282" spans="1:6" ht="12.75" customHeight="1" x14ac:dyDescent="0.2">
      <c r="A282" s="133" t="s">
        <v>190</v>
      </c>
      <c r="B282" s="78">
        <v>24</v>
      </c>
      <c r="C282" s="79">
        <v>2205.1691083199999</v>
      </c>
      <c r="D282" s="79">
        <v>2233.65837096</v>
      </c>
      <c r="E282" s="79">
        <v>111.68291855</v>
      </c>
      <c r="F282" s="79">
        <v>111.68291855</v>
      </c>
    </row>
    <row r="283" spans="1:6" ht="12.75" customHeight="1" x14ac:dyDescent="0.2">
      <c r="A283" s="133" t="s">
        <v>191</v>
      </c>
      <c r="B283" s="78">
        <v>1</v>
      </c>
      <c r="C283" s="79">
        <v>2283.6038561599999</v>
      </c>
      <c r="D283" s="79">
        <v>2296.0613199300001</v>
      </c>
      <c r="E283" s="79">
        <v>114.803066</v>
      </c>
      <c r="F283" s="79">
        <v>114.803066</v>
      </c>
    </row>
    <row r="284" spans="1:6" ht="12.75" customHeight="1" x14ac:dyDescent="0.2">
      <c r="A284" s="133" t="s">
        <v>191</v>
      </c>
      <c r="B284" s="78">
        <v>2</v>
      </c>
      <c r="C284" s="79">
        <v>2225.5128742299999</v>
      </c>
      <c r="D284" s="79">
        <v>2223.72730336</v>
      </c>
      <c r="E284" s="79">
        <v>111.18636517</v>
      </c>
      <c r="F284" s="79">
        <v>111.18636517</v>
      </c>
    </row>
    <row r="285" spans="1:6" ht="12.75" customHeight="1" x14ac:dyDescent="0.2">
      <c r="A285" s="133" t="s">
        <v>191</v>
      </c>
      <c r="B285" s="78">
        <v>3</v>
      </c>
      <c r="C285" s="79">
        <v>2246.8189550699999</v>
      </c>
      <c r="D285" s="79">
        <v>2266.4780108800001</v>
      </c>
      <c r="E285" s="79">
        <v>113.32390054</v>
      </c>
      <c r="F285" s="79">
        <v>113.32390054</v>
      </c>
    </row>
    <row r="286" spans="1:6" ht="12.75" customHeight="1" x14ac:dyDescent="0.2">
      <c r="A286" s="133" t="s">
        <v>191</v>
      </c>
      <c r="B286" s="78">
        <v>4</v>
      </c>
      <c r="C286" s="79">
        <v>2269.1018291300002</v>
      </c>
      <c r="D286" s="79">
        <v>2259.5180798400002</v>
      </c>
      <c r="E286" s="79">
        <v>112.97590399000001</v>
      </c>
      <c r="F286" s="79">
        <v>112.97590399000001</v>
      </c>
    </row>
    <row r="287" spans="1:6" ht="12.75" customHeight="1" x14ac:dyDescent="0.2">
      <c r="A287" s="133" t="s">
        <v>191</v>
      </c>
      <c r="B287" s="78">
        <v>5</v>
      </c>
      <c r="C287" s="79">
        <v>2262.36551095</v>
      </c>
      <c r="D287" s="79">
        <v>2256.4487816800001</v>
      </c>
      <c r="E287" s="79">
        <v>112.82243908</v>
      </c>
      <c r="F287" s="79">
        <v>112.82243908</v>
      </c>
    </row>
    <row r="288" spans="1:6" ht="12.75" customHeight="1" x14ac:dyDescent="0.2">
      <c r="A288" s="133" t="s">
        <v>191</v>
      </c>
      <c r="B288" s="78">
        <v>6</v>
      </c>
      <c r="C288" s="79">
        <v>2303.8297843199998</v>
      </c>
      <c r="D288" s="79">
        <v>2295.5994352399998</v>
      </c>
      <c r="E288" s="79">
        <v>114.77997176</v>
      </c>
      <c r="F288" s="79">
        <v>114.77997176</v>
      </c>
    </row>
    <row r="289" spans="1:6" ht="12.75" customHeight="1" x14ac:dyDescent="0.2">
      <c r="A289" s="133" t="s">
        <v>191</v>
      </c>
      <c r="B289" s="78">
        <v>7</v>
      </c>
      <c r="C289" s="79">
        <v>2292.0703891100002</v>
      </c>
      <c r="D289" s="79">
        <v>2302.9939705900001</v>
      </c>
      <c r="E289" s="79">
        <v>115.14969852999999</v>
      </c>
      <c r="F289" s="79">
        <v>115.14969852999999</v>
      </c>
    </row>
    <row r="290" spans="1:6" ht="12.75" customHeight="1" x14ac:dyDescent="0.2">
      <c r="A290" s="133" t="s">
        <v>191</v>
      </c>
      <c r="B290" s="78">
        <v>8</v>
      </c>
      <c r="C290" s="79">
        <v>2270.5083680100001</v>
      </c>
      <c r="D290" s="79">
        <v>2282.2847052299999</v>
      </c>
      <c r="E290" s="79">
        <v>114.11423526</v>
      </c>
      <c r="F290" s="79">
        <v>114.11423526</v>
      </c>
    </row>
    <row r="291" spans="1:6" ht="12.75" customHeight="1" x14ac:dyDescent="0.2">
      <c r="A291" s="133" t="s">
        <v>191</v>
      </c>
      <c r="B291" s="78">
        <v>9</v>
      </c>
      <c r="C291" s="79">
        <v>2325.7906001800002</v>
      </c>
      <c r="D291" s="79">
        <v>2331.60070997</v>
      </c>
      <c r="E291" s="79">
        <v>116.58003549999999</v>
      </c>
      <c r="F291" s="79">
        <v>116.58003549999999</v>
      </c>
    </row>
    <row r="292" spans="1:6" ht="12.75" customHeight="1" x14ac:dyDescent="0.2">
      <c r="A292" s="133" t="s">
        <v>191</v>
      </c>
      <c r="B292" s="78">
        <v>10</v>
      </c>
      <c r="C292" s="79">
        <v>2357.3741999399999</v>
      </c>
      <c r="D292" s="79">
        <v>2356.7433269500002</v>
      </c>
      <c r="E292" s="79">
        <v>117.83716635</v>
      </c>
      <c r="F292" s="79">
        <v>117.83716635</v>
      </c>
    </row>
    <row r="293" spans="1:6" ht="12.75" customHeight="1" x14ac:dyDescent="0.2">
      <c r="A293" s="133" t="s">
        <v>191</v>
      </c>
      <c r="B293" s="78">
        <v>11</v>
      </c>
      <c r="C293" s="79">
        <v>2335.17410556</v>
      </c>
      <c r="D293" s="79">
        <v>2341.0174162200001</v>
      </c>
      <c r="E293" s="79">
        <v>117.05087081000001</v>
      </c>
      <c r="F293" s="79">
        <v>117.05087081000001</v>
      </c>
    </row>
    <row r="294" spans="1:6" ht="12.75" customHeight="1" x14ac:dyDescent="0.2">
      <c r="A294" s="133" t="s">
        <v>191</v>
      </c>
      <c r="B294" s="78">
        <v>12</v>
      </c>
      <c r="C294" s="79">
        <v>2361.84217696</v>
      </c>
      <c r="D294" s="79">
        <v>2370.43002574</v>
      </c>
      <c r="E294" s="79">
        <v>118.52150129</v>
      </c>
      <c r="F294" s="79">
        <v>118.52150129</v>
      </c>
    </row>
    <row r="295" spans="1:6" ht="12.75" customHeight="1" x14ac:dyDescent="0.2">
      <c r="A295" s="133" t="s">
        <v>191</v>
      </c>
      <c r="B295" s="78">
        <v>13</v>
      </c>
      <c r="C295" s="79">
        <v>2356.0850837399998</v>
      </c>
      <c r="D295" s="79">
        <v>2362.0621083000001</v>
      </c>
      <c r="E295" s="79">
        <v>118.10310542000001</v>
      </c>
      <c r="F295" s="79">
        <v>118.10310542000001</v>
      </c>
    </row>
    <row r="296" spans="1:6" ht="12.75" customHeight="1" x14ac:dyDescent="0.2">
      <c r="A296" s="133" t="s">
        <v>191</v>
      </c>
      <c r="B296" s="78">
        <v>14</v>
      </c>
      <c r="C296" s="79">
        <v>2366.28294594</v>
      </c>
      <c r="D296" s="79">
        <v>2371.48846022</v>
      </c>
      <c r="E296" s="79">
        <v>118.57442301</v>
      </c>
      <c r="F296" s="79">
        <v>118.57442301</v>
      </c>
    </row>
    <row r="297" spans="1:6" ht="12.75" customHeight="1" x14ac:dyDescent="0.2">
      <c r="A297" s="133" t="s">
        <v>191</v>
      </c>
      <c r="B297" s="78">
        <v>15</v>
      </c>
      <c r="C297" s="79">
        <v>2386.5316198700002</v>
      </c>
      <c r="D297" s="79">
        <v>2393.5292496799998</v>
      </c>
      <c r="E297" s="79">
        <v>119.67646248</v>
      </c>
      <c r="F297" s="79">
        <v>119.67646248</v>
      </c>
    </row>
    <row r="298" spans="1:6" ht="12.75" customHeight="1" x14ac:dyDescent="0.2">
      <c r="A298" s="133" t="s">
        <v>191</v>
      </c>
      <c r="B298" s="78">
        <v>16</v>
      </c>
      <c r="C298" s="79">
        <v>2383.1925539099998</v>
      </c>
      <c r="D298" s="79">
        <v>2390.4346372499999</v>
      </c>
      <c r="E298" s="79">
        <v>119.52173186</v>
      </c>
      <c r="F298" s="79">
        <v>119.52173186</v>
      </c>
    </row>
    <row r="299" spans="1:6" ht="12.75" customHeight="1" x14ac:dyDescent="0.2">
      <c r="A299" s="133" t="s">
        <v>191</v>
      </c>
      <c r="B299" s="78">
        <v>17</v>
      </c>
      <c r="C299" s="79">
        <v>2398.4532306999999</v>
      </c>
      <c r="D299" s="79">
        <v>2390.1134667699998</v>
      </c>
      <c r="E299" s="79">
        <v>119.50567334</v>
      </c>
      <c r="F299" s="79">
        <v>119.50567334</v>
      </c>
    </row>
    <row r="300" spans="1:6" ht="12.75" customHeight="1" x14ac:dyDescent="0.2">
      <c r="A300" s="133" t="s">
        <v>191</v>
      </c>
      <c r="B300" s="78">
        <v>18</v>
      </c>
      <c r="C300" s="79">
        <v>2360.2892606199998</v>
      </c>
      <c r="D300" s="79">
        <v>2353.5701895900002</v>
      </c>
      <c r="E300" s="79">
        <v>117.67850948</v>
      </c>
      <c r="F300" s="79">
        <v>117.67850948</v>
      </c>
    </row>
    <row r="301" spans="1:6" ht="12.75" customHeight="1" x14ac:dyDescent="0.2">
      <c r="A301" s="133" t="s">
        <v>191</v>
      </c>
      <c r="B301" s="78">
        <v>19</v>
      </c>
      <c r="C301" s="79">
        <v>2388.9149536499999</v>
      </c>
      <c r="D301" s="79">
        <v>2382.5143820399999</v>
      </c>
      <c r="E301" s="79">
        <v>119.1257191</v>
      </c>
      <c r="F301" s="79">
        <v>119.1257191</v>
      </c>
    </row>
    <row r="302" spans="1:6" ht="12.75" customHeight="1" x14ac:dyDescent="0.2">
      <c r="A302" s="133" t="s">
        <v>191</v>
      </c>
      <c r="B302" s="78">
        <v>20</v>
      </c>
      <c r="C302" s="79">
        <v>2374.84514752</v>
      </c>
      <c r="D302" s="79">
        <v>2370.6582946899998</v>
      </c>
      <c r="E302" s="79">
        <v>118.53291473</v>
      </c>
      <c r="F302" s="79">
        <v>118.53291473</v>
      </c>
    </row>
    <row r="303" spans="1:6" ht="12.75" customHeight="1" x14ac:dyDescent="0.2">
      <c r="A303" s="133" t="s">
        <v>191</v>
      </c>
      <c r="B303" s="78">
        <v>21</v>
      </c>
      <c r="C303" s="79">
        <v>2360.6473830599998</v>
      </c>
      <c r="D303" s="79">
        <v>2362.6875514200001</v>
      </c>
      <c r="E303" s="79">
        <v>118.13437757</v>
      </c>
      <c r="F303" s="79">
        <v>118.13437757</v>
      </c>
    </row>
    <row r="304" spans="1:6" ht="12.75" customHeight="1" x14ac:dyDescent="0.2">
      <c r="A304" s="133" t="s">
        <v>191</v>
      </c>
      <c r="B304" s="78">
        <v>22</v>
      </c>
      <c r="C304" s="79">
        <v>2363.9466972</v>
      </c>
      <c r="D304" s="79">
        <v>2370.36443783</v>
      </c>
      <c r="E304" s="79">
        <v>118.51822189000001</v>
      </c>
      <c r="F304" s="79">
        <v>118.51822189000001</v>
      </c>
    </row>
    <row r="305" spans="1:6" ht="12.75" customHeight="1" x14ac:dyDescent="0.2">
      <c r="A305" s="133" t="s">
        <v>191</v>
      </c>
      <c r="B305" s="78">
        <v>23</v>
      </c>
      <c r="C305" s="79">
        <v>2325.8962437800001</v>
      </c>
      <c r="D305" s="79">
        <v>2338.0421136700002</v>
      </c>
      <c r="E305" s="79">
        <v>116.90210568000001</v>
      </c>
      <c r="F305" s="79">
        <v>116.90210568000001</v>
      </c>
    </row>
    <row r="306" spans="1:6" ht="12.75" customHeight="1" x14ac:dyDescent="0.2">
      <c r="A306" s="133" t="s">
        <v>191</v>
      </c>
      <c r="B306" s="78">
        <v>24</v>
      </c>
      <c r="C306" s="79">
        <v>2327.31216305</v>
      </c>
      <c r="D306" s="79">
        <v>2348.0209364299999</v>
      </c>
      <c r="E306" s="79">
        <v>117.40104682</v>
      </c>
      <c r="F306" s="79">
        <v>117.40104682</v>
      </c>
    </row>
    <row r="307" spans="1:6" ht="12.75" customHeight="1" x14ac:dyDescent="0.2">
      <c r="A307" s="133" t="s">
        <v>192</v>
      </c>
      <c r="B307" s="78">
        <v>1</v>
      </c>
      <c r="C307" s="79">
        <v>2344.7819455700001</v>
      </c>
      <c r="D307" s="79">
        <v>2372.3010035399998</v>
      </c>
      <c r="E307" s="79">
        <v>118.61505018</v>
      </c>
      <c r="F307" s="79">
        <v>118.61505018</v>
      </c>
    </row>
    <row r="308" spans="1:6" ht="12.75" customHeight="1" x14ac:dyDescent="0.2">
      <c r="A308" s="133" t="s">
        <v>192</v>
      </c>
      <c r="B308" s="78">
        <v>2</v>
      </c>
      <c r="C308" s="79">
        <v>2348.7431370600002</v>
      </c>
      <c r="D308" s="79">
        <v>2356.2058449299998</v>
      </c>
      <c r="E308" s="79">
        <v>117.81029225</v>
      </c>
      <c r="F308" s="79">
        <v>117.81029225</v>
      </c>
    </row>
    <row r="309" spans="1:6" ht="12.75" customHeight="1" x14ac:dyDescent="0.2">
      <c r="A309" s="133" t="s">
        <v>192</v>
      </c>
      <c r="B309" s="78">
        <v>3</v>
      </c>
      <c r="C309" s="79">
        <v>2305.9046446500001</v>
      </c>
      <c r="D309" s="79">
        <v>2313.6316610399999</v>
      </c>
      <c r="E309" s="79">
        <v>115.68158305</v>
      </c>
      <c r="F309" s="79">
        <v>115.68158305</v>
      </c>
    </row>
    <row r="310" spans="1:6" ht="12.75" customHeight="1" x14ac:dyDescent="0.2">
      <c r="A310" s="133" t="s">
        <v>192</v>
      </c>
      <c r="B310" s="78">
        <v>4</v>
      </c>
      <c r="C310" s="79">
        <v>2412.15902435</v>
      </c>
      <c r="D310" s="79">
        <v>2429.5080524099999</v>
      </c>
      <c r="E310" s="79">
        <v>121.47540262</v>
      </c>
      <c r="F310" s="79">
        <v>121.47540262</v>
      </c>
    </row>
    <row r="311" spans="1:6" ht="12.75" customHeight="1" x14ac:dyDescent="0.2">
      <c r="A311" s="133" t="s">
        <v>192</v>
      </c>
      <c r="B311" s="78">
        <v>5</v>
      </c>
      <c r="C311" s="79">
        <v>2322.9641718299999</v>
      </c>
      <c r="D311" s="79">
        <v>2331.2610297599999</v>
      </c>
      <c r="E311" s="79">
        <v>116.56305149000001</v>
      </c>
      <c r="F311" s="79">
        <v>116.56305149000001</v>
      </c>
    </row>
    <row r="312" spans="1:6" ht="12.75" customHeight="1" x14ac:dyDescent="0.2">
      <c r="A312" s="133" t="s">
        <v>192</v>
      </c>
      <c r="B312" s="78">
        <v>6</v>
      </c>
      <c r="C312" s="79">
        <v>2338.6900712699999</v>
      </c>
      <c r="D312" s="79">
        <v>2357.6603588100002</v>
      </c>
      <c r="E312" s="79">
        <v>117.88301794</v>
      </c>
      <c r="F312" s="79">
        <v>117.88301794</v>
      </c>
    </row>
    <row r="313" spans="1:6" ht="12.75" customHeight="1" x14ac:dyDescent="0.2">
      <c r="A313" s="133" t="s">
        <v>192</v>
      </c>
      <c r="B313" s="78">
        <v>7</v>
      </c>
      <c r="C313" s="79">
        <v>2378.8101738599998</v>
      </c>
      <c r="D313" s="79">
        <v>2394.3192114799999</v>
      </c>
      <c r="E313" s="79">
        <v>119.71596056999999</v>
      </c>
      <c r="F313" s="79">
        <v>119.71596056999999</v>
      </c>
    </row>
    <row r="314" spans="1:6" ht="12.75" customHeight="1" x14ac:dyDescent="0.2">
      <c r="A314" s="133" t="s">
        <v>192</v>
      </c>
      <c r="B314" s="78">
        <v>8</v>
      </c>
      <c r="C314" s="79">
        <v>2401.7884797000002</v>
      </c>
      <c r="D314" s="79">
        <v>2410.7257650199999</v>
      </c>
      <c r="E314" s="79">
        <v>120.53628825</v>
      </c>
      <c r="F314" s="79">
        <v>120.53628825</v>
      </c>
    </row>
    <row r="315" spans="1:6" ht="12.75" customHeight="1" x14ac:dyDescent="0.2">
      <c r="A315" s="133" t="s">
        <v>192</v>
      </c>
      <c r="B315" s="78">
        <v>9</v>
      </c>
      <c r="C315" s="79">
        <v>2419.9877178199999</v>
      </c>
      <c r="D315" s="79">
        <v>2417.7364048899999</v>
      </c>
      <c r="E315" s="79">
        <v>120.88682024000001</v>
      </c>
      <c r="F315" s="79">
        <v>120.88682024000001</v>
      </c>
    </row>
    <row r="316" spans="1:6" ht="12.75" customHeight="1" x14ac:dyDescent="0.2">
      <c r="A316" s="133" t="s">
        <v>192</v>
      </c>
      <c r="B316" s="78">
        <v>10</v>
      </c>
      <c r="C316" s="79">
        <v>2415.23680883</v>
      </c>
      <c r="D316" s="79">
        <v>2416.3937339099998</v>
      </c>
      <c r="E316" s="79">
        <v>120.81968670000001</v>
      </c>
      <c r="F316" s="79">
        <v>120.81968670000001</v>
      </c>
    </row>
    <row r="317" spans="1:6" ht="12.75" customHeight="1" x14ac:dyDescent="0.2">
      <c r="A317" s="133" t="s">
        <v>192</v>
      </c>
      <c r="B317" s="78">
        <v>11</v>
      </c>
      <c r="C317" s="79">
        <v>2398.87544755</v>
      </c>
      <c r="D317" s="79">
        <v>2398.4543082199998</v>
      </c>
      <c r="E317" s="79">
        <v>119.92271541</v>
      </c>
      <c r="F317" s="79">
        <v>119.92271541</v>
      </c>
    </row>
    <row r="318" spans="1:6" ht="12.75" customHeight="1" x14ac:dyDescent="0.2">
      <c r="A318" s="133" t="s">
        <v>192</v>
      </c>
      <c r="B318" s="78">
        <v>12</v>
      </c>
      <c r="C318" s="79">
        <v>2425.7179531500001</v>
      </c>
      <c r="D318" s="79">
        <v>2406.7055073199999</v>
      </c>
      <c r="E318" s="79">
        <v>120.33527537000001</v>
      </c>
      <c r="F318" s="79">
        <v>120.33527537000001</v>
      </c>
    </row>
    <row r="319" spans="1:6" ht="12.75" customHeight="1" x14ac:dyDescent="0.2">
      <c r="A319" s="133" t="s">
        <v>192</v>
      </c>
      <c r="B319" s="78">
        <v>13</v>
      </c>
      <c r="C319" s="79">
        <v>2362.96161927</v>
      </c>
      <c r="D319" s="79">
        <v>2363.37404294</v>
      </c>
      <c r="E319" s="79">
        <v>118.16870215</v>
      </c>
      <c r="F319" s="79">
        <v>118.16870215</v>
      </c>
    </row>
    <row r="320" spans="1:6" ht="12.75" customHeight="1" x14ac:dyDescent="0.2">
      <c r="A320" s="133" t="s">
        <v>192</v>
      </c>
      <c r="B320" s="78">
        <v>14</v>
      </c>
      <c r="C320" s="79">
        <v>2389.0072329200002</v>
      </c>
      <c r="D320" s="79">
        <v>2390.21950995</v>
      </c>
      <c r="E320" s="79">
        <v>119.5109755</v>
      </c>
      <c r="F320" s="79">
        <v>119.5109755</v>
      </c>
    </row>
    <row r="321" spans="1:6" ht="12.75" customHeight="1" x14ac:dyDescent="0.2">
      <c r="A321" s="133" t="s">
        <v>192</v>
      </c>
      <c r="B321" s="78">
        <v>15</v>
      </c>
      <c r="C321" s="79">
        <v>2379.8768588100002</v>
      </c>
      <c r="D321" s="79">
        <v>2380.4643896699999</v>
      </c>
      <c r="E321" s="79">
        <v>119.02321947999999</v>
      </c>
      <c r="F321" s="79">
        <v>119.02321947999999</v>
      </c>
    </row>
    <row r="322" spans="1:6" ht="12.75" customHeight="1" x14ac:dyDescent="0.2">
      <c r="A322" s="133" t="s">
        <v>192</v>
      </c>
      <c r="B322" s="78">
        <v>16</v>
      </c>
      <c r="C322" s="79">
        <v>2407.1324854899999</v>
      </c>
      <c r="D322" s="79">
        <v>2407.4764668399998</v>
      </c>
      <c r="E322" s="79">
        <v>120.37382334</v>
      </c>
      <c r="F322" s="79">
        <v>120.37382334</v>
      </c>
    </row>
    <row r="323" spans="1:6" ht="12.75" customHeight="1" x14ac:dyDescent="0.2">
      <c r="A323" s="133" t="s">
        <v>192</v>
      </c>
      <c r="B323" s="78">
        <v>17</v>
      </c>
      <c r="C323" s="79">
        <v>2416.97235228</v>
      </c>
      <c r="D323" s="79">
        <v>2420.7577241099998</v>
      </c>
      <c r="E323" s="79">
        <v>121.03788621</v>
      </c>
      <c r="F323" s="79">
        <v>121.03788621</v>
      </c>
    </row>
    <row r="324" spans="1:6" ht="12.75" customHeight="1" x14ac:dyDescent="0.2">
      <c r="A324" s="133" t="s">
        <v>192</v>
      </c>
      <c r="B324" s="78">
        <v>18</v>
      </c>
      <c r="C324" s="79">
        <v>2397.8210795300001</v>
      </c>
      <c r="D324" s="79">
        <v>2396.3211595399998</v>
      </c>
      <c r="E324" s="79">
        <v>119.81605798</v>
      </c>
      <c r="F324" s="79">
        <v>119.81605798</v>
      </c>
    </row>
    <row r="325" spans="1:6" ht="12.75" customHeight="1" x14ac:dyDescent="0.2">
      <c r="A325" s="133" t="s">
        <v>192</v>
      </c>
      <c r="B325" s="78">
        <v>19</v>
      </c>
      <c r="C325" s="79">
        <v>2427.3573122900002</v>
      </c>
      <c r="D325" s="79">
        <v>2426.9567447499999</v>
      </c>
      <c r="E325" s="79">
        <v>121.34783724</v>
      </c>
      <c r="F325" s="79">
        <v>121.34783724</v>
      </c>
    </row>
    <row r="326" spans="1:6" ht="12.75" customHeight="1" x14ac:dyDescent="0.2">
      <c r="A326" s="133" t="s">
        <v>192</v>
      </c>
      <c r="B326" s="78">
        <v>20</v>
      </c>
      <c r="C326" s="79">
        <v>2402.7060283599999</v>
      </c>
      <c r="D326" s="79">
        <v>2402.8458004600002</v>
      </c>
      <c r="E326" s="79">
        <v>120.14229002</v>
      </c>
      <c r="F326" s="79">
        <v>120.14229002</v>
      </c>
    </row>
    <row r="327" spans="1:6" ht="12.75" customHeight="1" x14ac:dyDescent="0.2">
      <c r="A327" s="133" t="s">
        <v>192</v>
      </c>
      <c r="B327" s="78">
        <v>21</v>
      </c>
      <c r="C327" s="79">
        <v>2389.5980287399998</v>
      </c>
      <c r="D327" s="79">
        <v>2387.0992647399999</v>
      </c>
      <c r="E327" s="79">
        <v>119.35496324</v>
      </c>
      <c r="F327" s="79">
        <v>119.35496324</v>
      </c>
    </row>
    <row r="328" spans="1:6" ht="12.75" customHeight="1" x14ac:dyDescent="0.2">
      <c r="A328" s="133" t="s">
        <v>192</v>
      </c>
      <c r="B328" s="78">
        <v>22</v>
      </c>
      <c r="C328" s="79">
        <v>2393.39475322</v>
      </c>
      <c r="D328" s="79">
        <v>2391.1572773399998</v>
      </c>
      <c r="E328" s="79">
        <v>119.55786387000001</v>
      </c>
      <c r="F328" s="79">
        <v>119.55786387000001</v>
      </c>
    </row>
    <row r="329" spans="1:6" ht="12.75" customHeight="1" x14ac:dyDescent="0.2">
      <c r="A329" s="133" t="s">
        <v>192</v>
      </c>
      <c r="B329" s="78">
        <v>23</v>
      </c>
      <c r="C329" s="79">
        <v>2277.9230080699999</v>
      </c>
      <c r="D329" s="79">
        <v>2278.64939568</v>
      </c>
      <c r="E329" s="79">
        <v>113.93246978000001</v>
      </c>
      <c r="F329" s="79">
        <v>113.93246978000001</v>
      </c>
    </row>
    <row r="330" spans="1:6" ht="12.75" customHeight="1" x14ac:dyDescent="0.2">
      <c r="A330" s="133" t="s">
        <v>192</v>
      </c>
      <c r="B330" s="78">
        <v>24</v>
      </c>
      <c r="C330" s="79">
        <v>2294.5183373099999</v>
      </c>
      <c r="D330" s="79">
        <v>2294.6030182700001</v>
      </c>
      <c r="E330" s="79">
        <v>114.73015091000001</v>
      </c>
      <c r="F330" s="79">
        <v>114.73015091000001</v>
      </c>
    </row>
    <row r="331" spans="1:6" ht="12.75" customHeight="1" x14ac:dyDescent="0.2">
      <c r="A331" s="133" t="s">
        <v>193</v>
      </c>
      <c r="B331" s="78">
        <v>1</v>
      </c>
      <c r="C331" s="79">
        <v>2336.9378674599998</v>
      </c>
      <c r="D331" s="79">
        <v>2330.7674155899999</v>
      </c>
      <c r="E331" s="79">
        <v>116.53837077999999</v>
      </c>
      <c r="F331" s="79">
        <v>116.53837077999999</v>
      </c>
    </row>
    <row r="332" spans="1:6" ht="12.75" customHeight="1" x14ac:dyDescent="0.2">
      <c r="A332" s="133" t="s">
        <v>193</v>
      </c>
      <c r="B332" s="78">
        <v>2</v>
      </c>
      <c r="C332" s="79">
        <v>2303.0535641900001</v>
      </c>
      <c r="D332" s="79">
        <v>2310.4305367400002</v>
      </c>
      <c r="E332" s="79">
        <v>115.52152684000001</v>
      </c>
      <c r="F332" s="79">
        <v>115.52152684000001</v>
      </c>
    </row>
    <row r="333" spans="1:6" ht="12.75" customHeight="1" x14ac:dyDescent="0.2">
      <c r="A333" s="133" t="s">
        <v>193</v>
      </c>
      <c r="B333" s="78">
        <v>3</v>
      </c>
      <c r="C333" s="79">
        <v>2297.2418934399998</v>
      </c>
      <c r="D333" s="79">
        <v>2295.0511840999998</v>
      </c>
      <c r="E333" s="79">
        <v>114.75255921</v>
      </c>
      <c r="F333" s="79">
        <v>114.75255921</v>
      </c>
    </row>
    <row r="334" spans="1:6" ht="12.75" customHeight="1" x14ac:dyDescent="0.2">
      <c r="A334" s="133" t="s">
        <v>193</v>
      </c>
      <c r="B334" s="78">
        <v>4</v>
      </c>
      <c r="C334" s="79">
        <v>2342.9450791499999</v>
      </c>
      <c r="D334" s="79">
        <v>2355.2410162299998</v>
      </c>
      <c r="E334" s="79">
        <v>117.76205081000001</v>
      </c>
      <c r="F334" s="79">
        <v>117.76205081000001</v>
      </c>
    </row>
    <row r="335" spans="1:6" ht="12.75" customHeight="1" x14ac:dyDescent="0.2">
      <c r="A335" s="133" t="s">
        <v>193</v>
      </c>
      <c r="B335" s="78">
        <v>5</v>
      </c>
      <c r="C335" s="79">
        <v>2324.05722913</v>
      </c>
      <c r="D335" s="79">
        <v>2335.91830794</v>
      </c>
      <c r="E335" s="79">
        <v>116.7959154</v>
      </c>
      <c r="F335" s="79">
        <v>116.7959154</v>
      </c>
    </row>
    <row r="336" spans="1:6" ht="12.75" customHeight="1" x14ac:dyDescent="0.2">
      <c r="A336" s="133" t="s">
        <v>193</v>
      </c>
      <c r="B336" s="78">
        <v>6</v>
      </c>
      <c r="C336" s="79">
        <v>2369.9754585999999</v>
      </c>
      <c r="D336" s="79">
        <v>2368.7761153199999</v>
      </c>
      <c r="E336" s="79">
        <v>118.43880577</v>
      </c>
      <c r="F336" s="79">
        <v>118.43880577</v>
      </c>
    </row>
    <row r="337" spans="1:6" ht="12.75" customHeight="1" x14ac:dyDescent="0.2">
      <c r="A337" s="133" t="s">
        <v>193</v>
      </c>
      <c r="B337" s="78">
        <v>7</v>
      </c>
      <c r="C337" s="79">
        <v>2354.1084682300002</v>
      </c>
      <c r="D337" s="79">
        <v>2384.1790924000002</v>
      </c>
      <c r="E337" s="79">
        <v>119.20895462</v>
      </c>
      <c r="F337" s="79">
        <v>119.20895462</v>
      </c>
    </row>
    <row r="338" spans="1:6" ht="12.75" customHeight="1" x14ac:dyDescent="0.2">
      <c r="A338" s="133" t="s">
        <v>193</v>
      </c>
      <c r="B338" s="78">
        <v>8</v>
      </c>
      <c r="C338" s="79">
        <v>2305.14538619</v>
      </c>
      <c r="D338" s="79">
        <v>2330.5148138499999</v>
      </c>
      <c r="E338" s="79">
        <v>116.52574069000001</v>
      </c>
      <c r="F338" s="79">
        <v>116.52574069000001</v>
      </c>
    </row>
    <row r="339" spans="1:6" ht="12.75" customHeight="1" x14ac:dyDescent="0.2">
      <c r="A339" s="133" t="s">
        <v>193</v>
      </c>
      <c r="B339" s="78">
        <v>9</v>
      </c>
      <c r="C339" s="79">
        <v>2333.1049333400001</v>
      </c>
      <c r="D339" s="79">
        <v>2344.0832699399998</v>
      </c>
      <c r="E339" s="79">
        <v>117.20416350000001</v>
      </c>
      <c r="F339" s="79">
        <v>117.20416350000001</v>
      </c>
    </row>
    <row r="340" spans="1:6" ht="12.75" customHeight="1" x14ac:dyDescent="0.2">
      <c r="A340" s="133" t="s">
        <v>193</v>
      </c>
      <c r="B340" s="78">
        <v>10</v>
      </c>
      <c r="C340" s="79">
        <v>2352.8472472600001</v>
      </c>
      <c r="D340" s="79">
        <v>2359.66645006</v>
      </c>
      <c r="E340" s="79">
        <v>117.9833225</v>
      </c>
      <c r="F340" s="79">
        <v>117.9833225</v>
      </c>
    </row>
    <row r="341" spans="1:6" ht="12.75" customHeight="1" x14ac:dyDescent="0.2">
      <c r="A341" s="133" t="s">
        <v>193</v>
      </c>
      <c r="B341" s="78">
        <v>11</v>
      </c>
      <c r="C341" s="79">
        <v>2361.4271723100001</v>
      </c>
      <c r="D341" s="79">
        <v>2363.4091767499999</v>
      </c>
      <c r="E341" s="79">
        <v>118.17045883999999</v>
      </c>
      <c r="F341" s="79">
        <v>118.17045883999999</v>
      </c>
    </row>
    <row r="342" spans="1:6" ht="12.75" customHeight="1" x14ac:dyDescent="0.2">
      <c r="A342" s="133" t="s">
        <v>193</v>
      </c>
      <c r="B342" s="78">
        <v>12</v>
      </c>
      <c r="C342" s="79">
        <v>2363.9713249299998</v>
      </c>
      <c r="D342" s="79">
        <v>2366.82947397</v>
      </c>
      <c r="E342" s="79">
        <v>118.34147369999999</v>
      </c>
      <c r="F342" s="79">
        <v>118.34147369999999</v>
      </c>
    </row>
    <row r="343" spans="1:6" ht="12.75" customHeight="1" x14ac:dyDescent="0.2">
      <c r="A343" s="133" t="s">
        <v>193</v>
      </c>
      <c r="B343" s="78">
        <v>13</v>
      </c>
      <c r="C343" s="79">
        <v>2340.481166</v>
      </c>
      <c r="D343" s="79">
        <v>2339.9999161599999</v>
      </c>
      <c r="E343" s="79">
        <v>116.99999581</v>
      </c>
      <c r="F343" s="79">
        <v>116.99999581</v>
      </c>
    </row>
    <row r="344" spans="1:6" ht="12.75" customHeight="1" x14ac:dyDescent="0.2">
      <c r="A344" s="133" t="s">
        <v>193</v>
      </c>
      <c r="B344" s="78">
        <v>14</v>
      </c>
      <c r="C344" s="79">
        <v>2332.0964090299999</v>
      </c>
      <c r="D344" s="79">
        <v>2332.5477032700001</v>
      </c>
      <c r="E344" s="79">
        <v>116.62738516</v>
      </c>
      <c r="F344" s="79">
        <v>116.62738516</v>
      </c>
    </row>
    <row r="345" spans="1:6" ht="12.75" customHeight="1" x14ac:dyDescent="0.2">
      <c r="A345" s="133" t="s">
        <v>193</v>
      </c>
      <c r="B345" s="78">
        <v>15</v>
      </c>
      <c r="C345" s="79">
        <v>2343.3411331100001</v>
      </c>
      <c r="D345" s="79">
        <v>2342.2293448300002</v>
      </c>
      <c r="E345" s="79">
        <v>117.11146724</v>
      </c>
      <c r="F345" s="79">
        <v>117.11146724</v>
      </c>
    </row>
    <row r="346" spans="1:6" ht="12.75" customHeight="1" x14ac:dyDescent="0.2">
      <c r="A346" s="133" t="s">
        <v>193</v>
      </c>
      <c r="B346" s="78">
        <v>16</v>
      </c>
      <c r="C346" s="79">
        <v>2361.8985055600001</v>
      </c>
      <c r="D346" s="79">
        <v>2361.5787889600001</v>
      </c>
      <c r="E346" s="79">
        <v>118.07893944999999</v>
      </c>
      <c r="F346" s="79">
        <v>118.07893944999999</v>
      </c>
    </row>
    <row r="347" spans="1:6" ht="12.75" customHeight="1" x14ac:dyDescent="0.2">
      <c r="A347" s="133" t="s">
        <v>193</v>
      </c>
      <c r="B347" s="78">
        <v>17</v>
      </c>
      <c r="C347" s="79">
        <v>2375.2206867599998</v>
      </c>
      <c r="D347" s="79">
        <v>2375.5865863899999</v>
      </c>
      <c r="E347" s="79">
        <v>118.77932932</v>
      </c>
      <c r="F347" s="79">
        <v>118.77932932</v>
      </c>
    </row>
    <row r="348" spans="1:6" ht="12.75" customHeight="1" x14ac:dyDescent="0.2">
      <c r="A348" s="133" t="s">
        <v>193</v>
      </c>
      <c r="B348" s="78">
        <v>18</v>
      </c>
      <c r="C348" s="79">
        <v>2384.1274738100001</v>
      </c>
      <c r="D348" s="79">
        <v>2384.3036802400002</v>
      </c>
      <c r="E348" s="79">
        <v>119.21518401</v>
      </c>
      <c r="F348" s="79">
        <v>119.21518401</v>
      </c>
    </row>
    <row r="349" spans="1:6" ht="12.75" customHeight="1" x14ac:dyDescent="0.2">
      <c r="A349" s="133" t="s">
        <v>193</v>
      </c>
      <c r="B349" s="78">
        <v>19</v>
      </c>
      <c r="C349" s="79">
        <v>2385.4907355700002</v>
      </c>
      <c r="D349" s="79">
        <v>2385.1719209500002</v>
      </c>
      <c r="E349" s="79">
        <v>119.25859604999999</v>
      </c>
      <c r="F349" s="79">
        <v>119.25859604999999</v>
      </c>
    </row>
    <row r="350" spans="1:6" ht="12.75" customHeight="1" x14ac:dyDescent="0.2">
      <c r="A350" s="133" t="s">
        <v>193</v>
      </c>
      <c r="B350" s="78">
        <v>20</v>
      </c>
      <c r="C350" s="79">
        <v>2373.9976477800001</v>
      </c>
      <c r="D350" s="79">
        <v>2376.3875159099998</v>
      </c>
      <c r="E350" s="79">
        <v>118.8193758</v>
      </c>
      <c r="F350" s="79">
        <v>118.8193758</v>
      </c>
    </row>
    <row r="351" spans="1:6" ht="12.75" customHeight="1" x14ac:dyDescent="0.2">
      <c r="A351" s="133" t="s">
        <v>193</v>
      </c>
      <c r="B351" s="78">
        <v>21</v>
      </c>
      <c r="C351" s="79">
        <v>2379.6321554800002</v>
      </c>
      <c r="D351" s="79">
        <v>2386.9697980999999</v>
      </c>
      <c r="E351" s="79">
        <v>119.34848991</v>
      </c>
      <c r="F351" s="79">
        <v>119.34848991</v>
      </c>
    </row>
    <row r="352" spans="1:6" ht="12.75" customHeight="1" x14ac:dyDescent="0.2">
      <c r="A352" s="133" t="s">
        <v>193</v>
      </c>
      <c r="B352" s="78">
        <v>22</v>
      </c>
      <c r="C352" s="79">
        <v>2373.1944610800001</v>
      </c>
      <c r="D352" s="79">
        <v>2374.1788801399998</v>
      </c>
      <c r="E352" s="79">
        <v>118.70894401</v>
      </c>
      <c r="F352" s="79">
        <v>118.70894401</v>
      </c>
    </row>
    <row r="353" spans="1:6" ht="12.75" customHeight="1" x14ac:dyDescent="0.2">
      <c r="A353" s="133" t="s">
        <v>193</v>
      </c>
      <c r="B353" s="78">
        <v>23</v>
      </c>
      <c r="C353" s="79">
        <v>2294.3494527900002</v>
      </c>
      <c r="D353" s="79">
        <v>2303.1371415200001</v>
      </c>
      <c r="E353" s="79">
        <v>115.15685707999999</v>
      </c>
      <c r="F353" s="79">
        <v>115.15685707999999</v>
      </c>
    </row>
    <row r="354" spans="1:6" ht="12.75" customHeight="1" x14ac:dyDescent="0.2">
      <c r="A354" s="133" t="s">
        <v>193</v>
      </c>
      <c r="B354" s="78">
        <v>24</v>
      </c>
      <c r="C354" s="79">
        <v>2280.7639808099998</v>
      </c>
      <c r="D354" s="79">
        <v>2290.1722197600002</v>
      </c>
      <c r="E354" s="79">
        <v>114.50861098999999</v>
      </c>
      <c r="F354" s="79">
        <v>114.50861098999999</v>
      </c>
    </row>
    <row r="355" spans="1:6" ht="12.75" customHeight="1" x14ac:dyDescent="0.2">
      <c r="A355" s="133" t="s">
        <v>194</v>
      </c>
      <c r="B355" s="78">
        <v>1</v>
      </c>
      <c r="C355" s="79">
        <v>2255.8916785199999</v>
      </c>
      <c r="D355" s="79">
        <v>2246.2415360199998</v>
      </c>
      <c r="E355" s="79">
        <v>112.3120768</v>
      </c>
      <c r="F355" s="79">
        <v>112.3120768</v>
      </c>
    </row>
    <row r="356" spans="1:6" ht="12.75" customHeight="1" x14ac:dyDescent="0.2">
      <c r="A356" s="133" t="s">
        <v>194</v>
      </c>
      <c r="B356" s="78">
        <v>2</v>
      </c>
      <c r="C356" s="79">
        <v>2379.67131836</v>
      </c>
      <c r="D356" s="79">
        <v>2382.3088582599999</v>
      </c>
      <c r="E356" s="79">
        <v>119.11544291</v>
      </c>
      <c r="F356" s="79">
        <v>119.11544291</v>
      </c>
    </row>
    <row r="357" spans="1:6" ht="12.75" customHeight="1" x14ac:dyDescent="0.2">
      <c r="A357" s="133" t="s">
        <v>194</v>
      </c>
      <c r="B357" s="78">
        <v>3</v>
      </c>
      <c r="C357" s="79">
        <v>2350.2598028500001</v>
      </c>
      <c r="D357" s="79">
        <v>2354.7664559899999</v>
      </c>
      <c r="E357" s="79">
        <v>117.73832280000001</v>
      </c>
      <c r="F357" s="79">
        <v>117.73832280000001</v>
      </c>
    </row>
    <row r="358" spans="1:6" ht="12.75" customHeight="1" x14ac:dyDescent="0.2">
      <c r="A358" s="133" t="s">
        <v>194</v>
      </c>
      <c r="B358" s="78">
        <v>4</v>
      </c>
      <c r="C358" s="79">
        <v>2329.3400730600001</v>
      </c>
      <c r="D358" s="79">
        <v>2328.9490716400001</v>
      </c>
      <c r="E358" s="79">
        <v>116.44745358</v>
      </c>
      <c r="F358" s="79">
        <v>116.44745358</v>
      </c>
    </row>
    <row r="359" spans="1:6" ht="12.75" customHeight="1" x14ac:dyDescent="0.2">
      <c r="A359" s="133" t="s">
        <v>194</v>
      </c>
      <c r="B359" s="78">
        <v>5</v>
      </c>
      <c r="C359" s="79">
        <v>2403.4807295400001</v>
      </c>
      <c r="D359" s="79">
        <v>2404.0741091099999</v>
      </c>
      <c r="E359" s="79">
        <v>120.20370545999999</v>
      </c>
      <c r="F359" s="79">
        <v>120.20370545999999</v>
      </c>
    </row>
    <row r="360" spans="1:6" ht="12.75" customHeight="1" x14ac:dyDescent="0.2">
      <c r="A360" s="133" t="s">
        <v>194</v>
      </c>
      <c r="B360" s="78">
        <v>6</v>
      </c>
      <c r="C360" s="79">
        <v>2436.1914696700001</v>
      </c>
      <c r="D360" s="79">
        <v>2436.23063654</v>
      </c>
      <c r="E360" s="79">
        <v>121.81153183000001</v>
      </c>
      <c r="F360" s="79">
        <v>121.81153183000001</v>
      </c>
    </row>
    <row r="361" spans="1:6" ht="12.75" customHeight="1" x14ac:dyDescent="0.2">
      <c r="A361" s="133" t="s">
        <v>194</v>
      </c>
      <c r="B361" s="78">
        <v>7</v>
      </c>
      <c r="C361" s="79">
        <v>2419.82791077</v>
      </c>
      <c r="D361" s="79">
        <v>2421.6570926700001</v>
      </c>
      <c r="E361" s="79">
        <v>121.08285463</v>
      </c>
      <c r="F361" s="79">
        <v>121.08285463</v>
      </c>
    </row>
    <row r="362" spans="1:6" ht="12.75" customHeight="1" x14ac:dyDescent="0.2">
      <c r="A362" s="133" t="s">
        <v>194</v>
      </c>
      <c r="B362" s="78">
        <v>8</v>
      </c>
      <c r="C362" s="79">
        <v>2416.9308310900001</v>
      </c>
      <c r="D362" s="79">
        <v>2417.8119292599999</v>
      </c>
      <c r="E362" s="79">
        <v>120.89059646</v>
      </c>
      <c r="F362" s="79">
        <v>120.89059646</v>
      </c>
    </row>
    <row r="363" spans="1:6" ht="12.75" customHeight="1" x14ac:dyDescent="0.2">
      <c r="A363" s="133" t="s">
        <v>194</v>
      </c>
      <c r="B363" s="78">
        <v>9</v>
      </c>
      <c r="C363" s="79">
        <v>2478.2687207099998</v>
      </c>
      <c r="D363" s="79">
        <v>2475.0810695099999</v>
      </c>
      <c r="E363" s="79">
        <v>123.75405348</v>
      </c>
      <c r="F363" s="79">
        <v>123.75405348</v>
      </c>
    </row>
    <row r="364" spans="1:6" ht="12.75" customHeight="1" x14ac:dyDescent="0.2">
      <c r="A364" s="133" t="s">
        <v>194</v>
      </c>
      <c r="B364" s="78">
        <v>10</v>
      </c>
      <c r="C364" s="79">
        <v>2497.2096877899999</v>
      </c>
      <c r="D364" s="79">
        <v>2478.4461406099999</v>
      </c>
      <c r="E364" s="79">
        <v>123.92230703</v>
      </c>
      <c r="F364" s="79">
        <v>123.92230703</v>
      </c>
    </row>
    <row r="365" spans="1:6" ht="12.75" customHeight="1" x14ac:dyDescent="0.2">
      <c r="A365" s="133" t="s">
        <v>194</v>
      </c>
      <c r="B365" s="78">
        <v>11</v>
      </c>
      <c r="C365" s="79">
        <v>2437.4477798399998</v>
      </c>
      <c r="D365" s="79">
        <v>2426.01891256</v>
      </c>
      <c r="E365" s="79">
        <v>121.30094563</v>
      </c>
      <c r="F365" s="79">
        <v>121.30094563</v>
      </c>
    </row>
    <row r="366" spans="1:6" ht="12.75" customHeight="1" x14ac:dyDescent="0.2">
      <c r="A366" s="133" t="s">
        <v>194</v>
      </c>
      <c r="B366" s="78">
        <v>12</v>
      </c>
      <c r="C366" s="79">
        <v>2457.4000584999999</v>
      </c>
      <c r="D366" s="79">
        <v>2449.9378777000002</v>
      </c>
      <c r="E366" s="79">
        <v>122.49689389</v>
      </c>
      <c r="F366" s="79">
        <v>122.49689389</v>
      </c>
    </row>
    <row r="367" spans="1:6" ht="12.75" customHeight="1" x14ac:dyDescent="0.2">
      <c r="A367" s="133" t="s">
        <v>194</v>
      </c>
      <c r="B367" s="78">
        <v>13</v>
      </c>
      <c r="C367" s="79">
        <v>2422.31256467</v>
      </c>
      <c r="D367" s="79">
        <v>2420.3699132199999</v>
      </c>
      <c r="E367" s="79">
        <v>121.01849566</v>
      </c>
      <c r="F367" s="79">
        <v>121.01849566</v>
      </c>
    </row>
    <row r="368" spans="1:6" ht="12.75" customHeight="1" x14ac:dyDescent="0.2">
      <c r="A368" s="133" t="s">
        <v>194</v>
      </c>
      <c r="B368" s="78">
        <v>14</v>
      </c>
      <c r="C368" s="79">
        <v>2421.0181365100002</v>
      </c>
      <c r="D368" s="79">
        <v>2419.5736567099998</v>
      </c>
      <c r="E368" s="79">
        <v>120.97868284</v>
      </c>
      <c r="F368" s="79">
        <v>120.97868284</v>
      </c>
    </row>
    <row r="369" spans="1:6" ht="12.75" customHeight="1" x14ac:dyDescent="0.2">
      <c r="A369" s="133" t="s">
        <v>194</v>
      </c>
      <c r="B369" s="78">
        <v>15</v>
      </c>
      <c r="C369" s="79">
        <v>2412.1446709100001</v>
      </c>
      <c r="D369" s="79">
        <v>2399.5395173100001</v>
      </c>
      <c r="E369" s="79">
        <v>119.97697587</v>
      </c>
      <c r="F369" s="79">
        <v>119.97697587</v>
      </c>
    </row>
    <row r="370" spans="1:6" ht="12.75" customHeight="1" x14ac:dyDescent="0.2">
      <c r="A370" s="133" t="s">
        <v>194</v>
      </c>
      <c r="B370" s="78">
        <v>16</v>
      </c>
      <c r="C370" s="79">
        <v>2387.8288623399999</v>
      </c>
      <c r="D370" s="79">
        <v>2381.1051970600001</v>
      </c>
      <c r="E370" s="79">
        <v>119.05525985</v>
      </c>
      <c r="F370" s="79">
        <v>119.05525985</v>
      </c>
    </row>
    <row r="371" spans="1:6" ht="12.75" customHeight="1" x14ac:dyDescent="0.2">
      <c r="A371" s="133" t="s">
        <v>194</v>
      </c>
      <c r="B371" s="78">
        <v>17</v>
      </c>
      <c r="C371" s="79">
        <v>2394.0196664999999</v>
      </c>
      <c r="D371" s="79">
        <v>2391.26722952</v>
      </c>
      <c r="E371" s="79">
        <v>119.56336148</v>
      </c>
      <c r="F371" s="79">
        <v>119.56336148</v>
      </c>
    </row>
    <row r="372" spans="1:6" ht="12.75" customHeight="1" x14ac:dyDescent="0.2">
      <c r="A372" s="133" t="s">
        <v>194</v>
      </c>
      <c r="B372" s="78">
        <v>18</v>
      </c>
      <c r="C372" s="79">
        <v>2366.9849431100001</v>
      </c>
      <c r="D372" s="79">
        <v>2364.4470956300001</v>
      </c>
      <c r="E372" s="79">
        <v>118.22235478</v>
      </c>
      <c r="F372" s="79">
        <v>118.22235478</v>
      </c>
    </row>
    <row r="373" spans="1:6" ht="12.75" customHeight="1" x14ac:dyDescent="0.2">
      <c r="A373" s="133" t="s">
        <v>194</v>
      </c>
      <c r="B373" s="78">
        <v>19</v>
      </c>
      <c r="C373" s="79">
        <v>2420.4719727900001</v>
      </c>
      <c r="D373" s="79">
        <v>2418.4040251599999</v>
      </c>
      <c r="E373" s="79">
        <v>120.92020126</v>
      </c>
      <c r="F373" s="79">
        <v>120.92020126</v>
      </c>
    </row>
    <row r="374" spans="1:6" ht="12.75" customHeight="1" x14ac:dyDescent="0.2">
      <c r="A374" s="133" t="s">
        <v>194</v>
      </c>
      <c r="B374" s="78">
        <v>20</v>
      </c>
      <c r="C374" s="79">
        <v>2402.4912838099999</v>
      </c>
      <c r="D374" s="79">
        <v>2397.6521195099999</v>
      </c>
      <c r="E374" s="79">
        <v>119.88260597999999</v>
      </c>
      <c r="F374" s="79">
        <v>119.88260597999999</v>
      </c>
    </row>
    <row r="375" spans="1:6" ht="12.75" customHeight="1" x14ac:dyDescent="0.2">
      <c r="A375" s="133" t="s">
        <v>194</v>
      </c>
      <c r="B375" s="78">
        <v>21</v>
      </c>
      <c r="C375" s="79">
        <v>2400.3398581800002</v>
      </c>
      <c r="D375" s="79">
        <v>2401.4189758100001</v>
      </c>
      <c r="E375" s="79">
        <v>120.07094879</v>
      </c>
      <c r="F375" s="79">
        <v>120.07094879</v>
      </c>
    </row>
    <row r="376" spans="1:6" ht="12.75" customHeight="1" x14ac:dyDescent="0.2">
      <c r="A376" s="133" t="s">
        <v>194</v>
      </c>
      <c r="B376" s="78">
        <v>22</v>
      </c>
      <c r="C376" s="79">
        <v>2335.4372248</v>
      </c>
      <c r="D376" s="79">
        <v>2335.5286245799998</v>
      </c>
      <c r="E376" s="79">
        <v>116.77643123</v>
      </c>
      <c r="F376" s="79">
        <v>116.77643123</v>
      </c>
    </row>
    <row r="377" spans="1:6" ht="12.75" customHeight="1" x14ac:dyDescent="0.2">
      <c r="A377" s="133" t="s">
        <v>194</v>
      </c>
      <c r="B377" s="78">
        <v>23</v>
      </c>
      <c r="C377" s="79">
        <v>2272.12427316</v>
      </c>
      <c r="D377" s="79">
        <v>2276.3130939399998</v>
      </c>
      <c r="E377" s="79">
        <v>113.8156547</v>
      </c>
      <c r="F377" s="79">
        <v>113.8156547</v>
      </c>
    </row>
    <row r="378" spans="1:6" ht="12.75" customHeight="1" x14ac:dyDescent="0.2">
      <c r="A378" s="133" t="s">
        <v>194</v>
      </c>
      <c r="B378" s="78">
        <v>24</v>
      </c>
      <c r="C378" s="79">
        <v>2285.6376100699999</v>
      </c>
      <c r="D378" s="79">
        <v>2298.1591579000001</v>
      </c>
      <c r="E378" s="79">
        <v>114.9079579</v>
      </c>
      <c r="F378" s="79">
        <v>114.9079579</v>
      </c>
    </row>
    <row r="379" spans="1:6" ht="12.75" customHeight="1" x14ac:dyDescent="0.2">
      <c r="A379" s="133" t="s">
        <v>195</v>
      </c>
      <c r="B379" s="78">
        <v>1</v>
      </c>
      <c r="C379" s="79">
        <v>2254.7369858299999</v>
      </c>
      <c r="D379" s="79">
        <v>2257.56843712</v>
      </c>
      <c r="E379" s="79">
        <v>112.87842186</v>
      </c>
      <c r="F379" s="79">
        <v>112.87842186</v>
      </c>
    </row>
    <row r="380" spans="1:6" ht="12.75" customHeight="1" x14ac:dyDescent="0.2">
      <c r="A380" s="133" t="s">
        <v>195</v>
      </c>
      <c r="B380" s="78">
        <v>2</v>
      </c>
      <c r="C380" s="79">
        <v>2260.9936615800002</v>
      </c>
      <c r="D380" s="79">
        <v>2265.1822971000001</v>
      </c>
      <c r="E380" s="79">
        <v>113.25911486</v>
      </c>
      <c r="F380" s="79">
        <v>113.25911486</v>
      </c>
    </row>
    <row r="381" spans="1:6" ht="12.75" customHeight="1" x14ac:dyDescent="0.2">
      <c r="A381" s="133" t="s">
        <v>195</v>
      </c>
      <c r="B381" s="78">
        <v>3</v>
      </c>
      <c r="C381" s="79">
        <v>2258.4546959600002</v>
      </c>
      <c r="D381" s="79">
        <v>2246.9569726099999</v>
      </c>
      <c r="E381" s="79">
        <v>112.34784863</v>
      </c>
      <c r="F381" s="79">
        <v>112.34784863</v>
      </c>
    </row>
    <row r="382" spans="1:6" ht="12.75" customHeight="1" x14ac:dyDescent="0.2">
      <c r="A382" s="133" t="s">
        <v>195</v>
      </c>
      <c r="B382" s="78">
        <v>4</v>
      </c>
      <c r="C382" s="79">
        <v>2320.9188832700002</v>
      </c>
      <c r="D382" s="79">
        <v>2291.55188946</v>
      </c>
      <c r="E382" s="79">
        <v>114.57759446999999</v>
      </c>
      <c r="F382" s="79">
        <v>114.57759446999999</v>
      </c>
    </row>
    <row r="383" spans="1:6" ht="12.75" customHeight="1" x14ac:dyDescent="0.2">
      <c r="A383" s="133" t="s">
        <v>195</v>
      </c>
      <c r="B383" s="78">
        <v>5</v>
      </c>
      <c r="C383" s="79">
        <v>2329.2161718299999</v>
      </c>
      <c r="D383" s="79">
        <v>2312.7080212999999</v>
      </c>
      <c r="E383" s="79">
        <v>115.63540107</v>
      </c>
      <c r="F383" s="79">
        <v>115.63540107</v>
      </c>
    </row>
    <row r="384" spans="1:6" ht="12.75" customHeight="1" x14ac:dyDescent="0.2">
      <c r="A384" s="133" t="s">
        <v>195</v>
      </c>
      <c r="B384" s="78">
        <v>6</v>
      </c>
      <c r="C384" s="79">
        <v>2336.0748744299999</v>
      </c>
      <c r="D384" s="79">
        <v>2339.52314931</v>
      </c>
      <c r="E384" s="79">
        <v>116.97615747</v>
      </c>
      <c r="F384" s="79">
        <v>116.97615747</v>
      </c>
    </row>
    <row r="385" spans="1:6" ht="12.75" customHeight="1" x14ac:dyDescent="0.2">
      <c r="A385" s="133" t="s">
        <v>195</v>
      </c>
      <c r="B385" s="78">
        <v>7</v>
      </c>
      <c r="C385" s="79">
        <v>2324.7143180100002</v>
      </c>
      <c r="D385" s="79">
        <v>2323.2232316700001</v>
      </c>
      <c r="E385" s="79">
        <v>116.16116158</v>
      </c>
      <c r="F385" s="79">
        <v>116.16116158</v>
      </c>
    </row>
    <row r="386" spans="1:6" ht="12.75" customHeight="1" x14ac:dyDescent="0.2">
      <c r="A386" s="133" t="s">
        <v>195</v>
      </c>
      <c r="B386" s="78">
        <v>8</v>
      </c>
      <c r="C386" s="79">
        <v>2278.9516616300002</v>
      </c>
      <c r="D386" s="79">
        <v>2285.2627376400001</v>
      </c>
      <c r="E386" s="79">
        <v>114.26313688</v>
      </c>
      <c r="F386" s="79">
        <v>114.26313688</v>
      </c>
    </row>
    <row r="387" spans="1:6" ht="12.75" customHeight="1" x14ac:dyDescent="0.2">
      <c r="A387" s="133" t="s">
        <v>195</v>
      </c>
      <c r="B387" s="78">
        <v>9</v>
      </c>
      <c r="C387" s="79">
        <v>2357.1237959700002</v>
      </c>
      <c r="D387" s="79">
        <v>2359.6283933999998</v>
      </c>
      <c r="E387" s="79">
        <v>117.98141966999999</v>
      </c>
      <c r="F387" s="79">
        <v>117.98141966999999</v>
      </c>
    </row>
    <row r="388" spans="1:6" ht="12.75" customHeight="1" x14ac:dyDescent="0.2">
      <c r="A388" s="133" t="s">
        <v>195</v>
      </c>
      <c r="B388" s="78">
        <v>10</v>
      </c>
      <c r="C388" s="79">
        <v>2401.02428771</v>
      </c>
      <c r="D388" s="79">
        <v>2395.9077599299999</v>
      </c>
      <c r="E388" s="79">
        <v>119.795388</v>
      </c>
      <c r="F388" s="79">
        <v>119.795388</v>
      </c>
    </row>
    <row r="389" spans="1:6" ht="12.75" customHeight="1" x14ac:dyDescent="0.2">
      <c r="A389" s="133" t="s">
        <v>195</v>
      </c>
      <c r="B389" s="78">
        <v>11</v>
      </c>
      <c r="C389" s="79">
        <v>2377.4590218600001</v>
      </c>
      <c r="D389" s="79">
        <v>2372.8855662400001</v>
      </c>
      <c r="E389" s="79">
        <v>118.64427831</v>
      </c>
      <c r="F389" s="79">
        <v>118.64427831</v>
      </c>
    </row>
    <row r="390" spans="1:6" ht="12.75" customHeight="1" x14ac:dyDescent="0.2">
      <c r="A390" s="133" t="s">
        <v>195</v>
      </c>
      <c r="B390" s="78">
        <v>12</v>
      </c>
      <c r="C390" s="79">
        <v>2397.3665910700001</v>
      </c>
      <c r="D390" s="79">
        <v>2388.8227446300002</v>
      </c>
      <c r="E390" s="79">
        <v>119.44113723</v>
      </c>
      <c r="F390" s="79">
        <v>119.44113723</v>
      </c>
    </row>
    <row r="391" spans="1:6" ht="12.75" customHeight="1" x14ac:dyDescent="0.2">
      <c r="A391" s="133" t="s">
        <v>195</v>
      </c>
      <c r="B391" s="78">
        <v>13</v>
      </c>
      <c r="C391" s="79">
        <v>2381.3255298499998</v>
      </c>
      <c r="D391" s="79">
        <v>2380.0220359899999</v>
      </c>
      <c r="E391" s="79">
        <v>119.0011018</v>
      </c>
      <c r="F391" s="79">
        <v>119.0011018</v>
      </c>
    </row>
    <row r="392" spans="1:6" ht="12.75" customHeight="1" x14ac:dyDescent="0.2">
      <c r="A392" s="133" t="s">
        <v>195</v>
      </c>
      <c r="B392" s="78">
        <v>14</v>
      </c>
      <c r="C392" s="79">
        <v>2383.4874842300001</v>
      </c>
      <c r="D392" s="79">
        <v>2381.77760803</v>
      </c>
      <c r="E392" s="79">
        <v>119.08888039999999</v>
      </c>
      <c r="F392" s="79">
        <v>119.08888039999999</v>
      </c>
    </row>
    <row r="393" spans="1:6" ht="12.75" customHeight="1" x14ac:dyDescent="0.2">
      <c r="A393" s="133" t="s">
        <v>195</v>
      </c>
      <c r="B393" s="78">
        <v>15</v>
      </c>
      <c r="C393" s="79">
        <v>2365.7491872099999</v>
      </c>
      <c r="D393" s="79">
        <v>2365.94336475</v>
      </c>
      <c r="E393" s="79">
        <v>118.29716824</v>
      </c>
      <c r="F393" s="79">
        <v>118.29716824</v>
      </c>
    </row>
    <row r="394" spans="1:6" ht="12.75" customHeight="1" x14ac:dyDescent="0.2">
      <c r="A394" s="133" t="s">
        <v>195</v>
      </c>
      <c r="B394" s="78">
        <v>16</v>
      </c>
      <c r="C394" s="79">
        <v>2377.5507076600002</v>
      </c>
      <c r="D394" s="79">
        <v>2378.31733945</v>
      </c>
      <c r="E394" s="79">
        <v>118.91586697</v>
      </c>
      <c r="F394" s="79">
        <v>118.91586697</v>
      </c>
    </row>
    <row r="395" spans="1:6" ht="12.75" customHeight="1" x14ac:dyDescent="0.2">
      <c r="A395" s="133" t="s">
        <v>195</v>
      </c>
      <c r="B395" s="78">
        <v>17</v>
      </c>
      <c r="C395" s="79">
        <v>2364.4548476</v>
      </c>
      <c r="D395" s="79">
        <v>2365.8363305299999</v>
      </c>
      <c r="E395" s="79">
        <v>118.29181653000001</v>
      </c>
      <c r="F395" s="79">
        <v>118.29181653000001</v>
      </c>
    </row>
    <row r="396" spans="1:6" ht="12.75" customHeight="1" x14ac:dyDescent="0.2">
      <c r="A396" s="133" t="s">
        <v>195</v>
      </c>
      <c r="B396" s="78">
        <v>18</v>
      </c>
      <c r="C396" s="79">
        <v>2353.2569578399998</v>
      </c>
      <c r="D396" s="79">
        <v>2354.8421698100001</v>
      </c>
      <c r="E396" s="79">
        <v>117.74210849000001</v>
      </c>
      <c r="F396" s="79">
        <v>117.74210849000001</v>
      </c>
    </row>
    <row r="397" spans="1:6" ht="12.75" customHeight="1" x14ac:dyDescent="0.2">
      <c r="A397" s="133" t="s">
        <v>195</v>
      </c>
      <c r="B397" s="78">
        <v>19</v>
      </c>
      <c r="C397" s="79">
        <v>2364.5421869199999</v>
      </c>
      <c r="D397" s="79">
        <v>2365.62895755</v>
      </c>
      <c r="E397" s="79">
        <v>118.28144788</v>
      </c>
      <c r="F397" s="79">
        <v>118.28144788</v>
      </c>
    </row>
    <row r="398" spans="1:6" ht="12.75" customHeight="1" x14ac:dyDescent="0.2">
      <c r="A398" s="133" t="s">
        <v>195</v>
      </c>
      <c r="B398" s="78">
        <v>20</v>
      </c>
      <c r="C398" s="79">
        <v>2366.5236198299999</v>
      </c>
      <c r="D398" s="79">
        <v>2369.8640623199999</v>
      </c>
      <c r="E398" s="79">
        <v>118.49320312</v>
      </c>
      <c r="F398" s="79">
        <v>118.49320312</v>
      </c>
    </row>
    <row r="399" spans="1:6" ht="12.75" customHeight="1" x14ac:dyDescent="0.2">
      <c r="A399" s="133" t="s">
        <v>195</v>
      </c>
      <c r="B399" s="78">
        <v>21</v>
      </c>
      <c r="C399" s="79">
        <v>2367.5270209700002</v>
      </c>
      <c r="D399" s="79">
        <v>2370.7403143800002</v>
      </c>
      <c r="E399" s="79">
        <v>118.53701572</v>
      </c>
      <c r="F399" s="79">
        <v>118.53701572</v>
      </c>
    </row>
    <row r="400" spans="1:6" ht="12.75" customHeight="1" x14ac:dyDescent="0.2">
      <c r="A400" s="133" t="s">
        <v>195</v>
      </c>
      <c r="B400" s="78">
        <v>22</v>
      </c>
      <c r="C400" s="79">
        <v>2332.84926967</v>
      </c>
      <c r="D400" s="79">
        <v>2336.39192396</v>
      </c>
      <c r="E400" s="79">
        <v>116.81959620000001</v>
      </c>
      <c r="F400" s="79">
        <v>116.81959620000001</v>
      </c>
    </row>
    <row r="401" spans="1:6" ht="12.75" customHeight="1" x14ac:dyDescent="0.2">
      <c r="A401" s="133" t="s">
        <v>195</v>
      </c>
      <c r="B401" s="78">
        <v>23</v>
      </c>
      <c r="C401" s="79">
        <v>2264.47727519</v>
      </c>
      <c r="D401" s="79">
        <v>2269.16031075</v>
      </c>
      <c r="E401" s="79">
        <v>113.45801554000001</v>
      </c>
      <c r="F401" s="79">
        <v>113.45801554000001</v>
      </c>
    </row>
    <row r="402" spans="1:6" ht="12.75" customHeight="1" x14ac:dyDescent="0.2">
      <c r="A402" s="133" t="s">
        <v>195</v>
      </c>
      <c r="B402" s="78">
        <v>24</v>
      </c>
      <c r="C402" s="79">
        <v>2298.3480060699999</v>
      </c>
      <c r="D402" s="79">
        <v>2303.5529397099999</v>
      </c>
      <c r="E402" s="79">
        <v>115.17764699</v>
      </c>
      <c r="F402" s="79">
        <v>115.17764699</v>
      </c>
    </row>
    <row r="403" spans="1:6" ht="12.75" customHeight="1" x14ac:dyDescent="0.2">
      <c r="A403" s="133" t="s">
        <v>196</v>
      </c>
      <c r="B403" s="78">
        <v>1</v>
      </c>
      <c r="C403" s="79">
        <v>2265.3821606000001</v>
      </c>
      <c r="D403" s="79">
        <v>2261.01107882</v>
      </c>
      <c r="E403" s="79">
        <v>113.05055394</v>
      </c>
      <c r="F403" s="79">
        <v>113.05055394</v>
      </c>
    </row>
    <row r="404" spans="1:6" ht="12.75" customHeight="1" x14ac:dyDescent="0.2">
      <c r="A404" s="133" t="s">
        <v>196</v>
      </c>
      <c r="B404" s="78">
        <v>2</v>
      </c>
      <c r="C404" s="79">
        <v>2268.2494678399999</v>
      </c>
      <c r="D404" s="79">
        <v>2266.1776389500001</v>
      </c>
      <c r="E404" s="79">
        <v>113.30888195</v>
      </c>
      <c r="F404" s="79">
        <v>113.30888195</v>
      </c>
    </row>
    <row r="405" spans="1:6" ht="12.75" customHeight="1" x14ac:dyDescent="0.2">
      <c r="A405" s="133" t="s">
        <v>196</v>
      </c>
      <c r="B405" s="78">
        <v>3</v>
      </c>
      <c r="C405" s="79">
        <v>2281.8149585299998</v>
      </c>
      <c r="D405" s="79">
        <v>2287.9161837900001</v>
      </c>
      <c r="E405" s="79">
        <v>114.39580918999999</v>
      </c>
      <c r="F405" s="79">
        <v>114.39580918999999</v>
      </c>
    </row>
    <row r="406" spans="1:6" ht="12.75" customHeight="1" x14ac:dyDescent="0.2">
      <c r="A406" s="133" t="s">
        <v>196</v>
      </c>
      <c r="B406" s="78">
        <v>4</v>
      </c>
      <c r="C406" s="79">
        <v>2311.8933950599999</v>
      </c>
      <c r="D406" s="79">
        <v>2322.69104539</v>
      </c>
      <c r="E406" s="79">
        <v>116.13455227</v>
      </c>
      <c r="F406" s="79">
        <v>116.13455227</v>
      </c>
    </row>
    <row r="407" spans="1:6" ht="12.75" customHeight="1" x14ac:dyDescent="0.2">
      <c r="A407" s="133" t="s">
        <v>196</v>
      </c>
      <c r="B407" s="78">
        <v>5</v>
      </c>
      <c r="C407" s="79">
        <v>2302.6853026600002</v>
      </c>
      <c r="D407" s="79">
        <v>2312.92717163</v>
      </c>
      <c r="E407" s="79">
        <v>115.64635858</v>
      </c>
      <c r="F407" s="79">
        <v>115.64635858</v>
      </c>
    </row>
    <row r="408" spans="1:6" ht="12.75" customHeight="1" x14ac:dyDescent="0.2">
      <c r="A408" s="133" t="s">
        <v>196</v>
      </c>
      <c r="B408" s="78">
        <v>6</v>
      </c>
      <c r="C408" s="79">
        <v>2292.5193805499998</v>
      </c>
      <c r="D408" s="79">
        <v>2299.0614476000001</v>
      </c>
      <c r="E408" s="79">
        <v>114.95307237999999</v>
      </c>
      <c r="F408" s="79">
        <v>114.95307237999999</v>
      </c>
    </row>
    <row r="409" spans="1:6" ht="12.75" customHeight="1" x14ac:dyDescent="0.2">
      <c r="A409" s="133" t="s">
        <v>196</v>
      </c>
      <c r="B409" s="78">
        <v>7</v>
      </c>
      <c r="C409" s="79">
        <v>2297.0609950500002</v>
      </c>
      <c r="D409" s="79">
        <v>2289.9416394300001</v>
      </c>
      <c r="E409" s="79">
        <v>114.49708197</v>
      </c>
      <c r="F409" s="79">
        <v>114.49708197</v>
      </c>
    </row>
    <row r="410" spans="1:6" ht="12.75" customHeight="1" x14ac:dyDescent="0.2">
      <c r="A410" s="133" t="s">
        <v>196</v>
      </c>
      <c r="B410" s="78">
        <v>8</v>
      </c>
      <c r="C410" s="79">
        <v>2352.5738606099999</v>
      </c>
      <c r="D410" s="79">
        <v>2352.1838225299998</v>
      </c>
      <c r="E410" s="79">
        <v>117.60919113</v>
      </c>
      <c r="F410" s="79">
        <v>117.60919113</v>
      </c>
    </row>
    <row r="411" spans="1:6" ht="12.75" customHeight="1" x14ac:dyDescent="0.2">
      <c r="A411" s="133" t="s">
        <v>196</v>
      </c>
      <c r="B411" s="78">
        <v>9</v>
      </c>
      <c r="C411" s="79">
        <v>2339.2292943299999</v>
      </c>
      <c r="D411" s="79">
        <v>2340.90495968</v>
      </c>
      <c r="E411" s="79">
        <v>117.04524798</v>
      </c>
      <c r="F411" s="79">
        <v>117.04524798</v>
      </c>
    </row>
    <row r="412" spans="1:6" ht="12.75" customHeight="1" x14ac:dyDescent="0.2">
      <c r="A412" s="133" t="s">
        <v>196</v>
      </c>
      <c r="B412" s="78">
        <v>10</v>
      </c>
      <c r="C412" s="79">
        <v>2384.8123946599999</v>
      </c>
      <c r="D412" s="79">
        <v>2388.66726599</v>
      </c>
      <c r="E412" s="79">
        <v>119.4333633</v>
      </c>
      <c r="F412" s="79">
        <v>119.4333633</v>
      </c>
    </row>
    <row r="413" spans="1:6" ht="12.75" customHeight="1" x14ac:dyDescent="0.2">
      <c r="A413" s="133" t="s">
        <v>196</v>
      </c>
      <c r="B413" s="78">
        <v>11</v>
      </c>
      <c r="C413" s="79">
        <v>2343.71380039</v>
      </c>
      <c r="D413" s="79">
        <v>2348.9923778699999</v>
      </c>
      <c r="E413" s="79">
        <v>117.44961889</v>
      </c>
      <c r="F413" s="79">
        <v>117.44961889</v>
      </c>
    </row>
    <row r="414" spans="1:6" ht="12.75" customHeight="1" x14ac:dyDescent="0.2">
      <c r="A414" s="133" t="s">
        <v>196</v>
      </c>
      <c r="B414" s="78">
        <v>12</v>
      </c>
      <c r="C414" s="79">
        <v>2383.4023374100002</v>
      </c>
      <c r="D414" s="79">
        <v>2385.2298294900002</v>
      </c>
      <c r="E414" s="79">
        <v>119.26149147</v>
      </c>
      <c r="F414" s="79">
        <v>119.26149147</v>
      </c>
    </row>
    <row r="415" spans="1:6" ht="12.75" customHeight="1" x14ac:dyDescent="0.2">
      <c r="A415" s="133" t="s">
        <v>196</v>
      </c>
      <c r="B415" s="78">
        <v>13</v>
      </c>
      <c r="C415" s="79">
        <v>2302.38178823</v>
      </c>
      <c r="D415" s="79">
        <v>2302.8442743199998</v>
      </c>
      <c r="E415" s="79">
        <v>115.14221372</v>
      </c>
      <c r="F415" s="79">
        <v>115.14221372</v>
      </c>
    </row>
    <row r="416" spans="1:6" ht="12.75" customHeight="1" x14ac:dyDescent="0.2">
      <c r="A416" s="133" t="s">
        <v>196</v>
      </c>
      <c r="B416" s="78">
        <v>14</v>
      </c>
      <c r="C416" s="79">
        <v>2352.2384668599998</v>
      </c>
      <c r="D416" s="79">
        <v>2352.3153775400001</v>
      </c>
      <c r="E416" s="79">
        <v>117.61576888</v>
      </c>
      <c r="F416" s="79">
        <v>117.61576888</v>
      </c>
    </row>
    <row r="417" spans="1:6" ht="12.75" customHeight="1" x14ac:dyDescent="0.2">
      <c r="A417" s="133" t="s">
        <v>196</v>
      </c>
      <c r="B417" s="78">
        <v>15</v>
      </c>
      <c r="C417" s="79">
        <v>2383.3687415600002</v>
      </c>
      <c r="D417" s="79">
        <v>2382.2730156900002</v>
      </c>
      <c r="E417" s="79">
        <v>119.11365078</v>
      </c>
      <c r="F417" s="79">
        <v>119.11365078</v>
      </c>
    </row>
    <row r="418" spans="1:6" ht="12.75" customHeight="1" x14ac:dyDescent="0.2">
      <c r="A418" s="133" t="s">
        <v>196</v>
      </c>
      <c r="B418" s="78">
        <v>16</v>
      </c>
      <c r="C418" s="79">
        <v>2361.5017992600001</v>
      </c>
      <c r="D418" s="79">
        <v>2361.7765671900002</v>
      </c>
      <c r="E418" s="79">
        <v>118.08882835999999</v>
      </c>
      <c r="F418" s="79">
        <v>118.08882835999999</v>
      </c>
    </row>
    <row r="419" spans="1:6" ht="12.75" customHeight="1" x14ac:dyDescent="0.2">
      <c r="A419" s="133" t="s">
        <v>196</v>
      </c>
      <c r="B419" s="78">
        <v>17</v>
      </c>
      <c r="C419" s="79">
        <v>2345.5131724100002</v>
      </c>
      <c r="D419" s="79">
        <v>2346.7915538399998</v>
      </c>
      <c r="E419" s="79">
        <v>117.33957769</v>
      </c>
      <c r="F419" s="79">
        <v>117.33957769</v>
      </c>
    </row>
    <row r="420" spans="1:6" ht="12.75" customHeight="1" x14ac:dyDescent="0.2">
      <c r="A420" s="133" t="s">
        <v>196</v>
      </c>
      <c r="B420" s="78">
        <v>18</v>
      </c>
      <c r="C420" s="79">
        <v>2362.0748422800002</v>
      </c>
      <c r="D420" s="79">
        <v>2362.6905110299999</v>
      </c>
      <c r="E420" s="79">
        <v>118.13452555000001</v>
      </c>
      <c r="F420" s="79">
        <v>118.13452555000001</v>
      </c>
    </row>
    <row r="421" spans="1:6" ht="12.75" customHeight="1" x14ac:dyDescent="0.2">
      <c r="A421" s="133" t="s">
        <v>196</v>
      </c>
      <c r="B421" s="78">
        <v>19</v>
      </c>
      <c r="C421" s="79">
        <v>2363.9625052000001</v>
      </c>
      <c r="D421" s="79">
        <v>2363.714453</v>
      </c>
      <c r="E421" s="79">
        <v>118.18572265</v>
      </c>
      <c r="F421" s="79">
        <v>118.18572265</v>
      </c>
    </row>
    <row r="422" spans="1:6" ht="12.75" customHeight="1" x14ac:dyDescent="0.2">
      <c r="A422" s="133" t="s">
        <v>196</v>
      </c>
      <c r="B422" s="78">
        <v>20</v>
      </c>
      <c r="C422" s="79">
        <v>2364.3782232799999</v>
      </c>
      <c r="D422" s="79">
        <v>2361.3663865899998</v>
      </c>
      <c r="E422" s="79">
        <v>118.06831932999999</v>
      </c>
      <c r="F422" s="79">
        <v>118.06831932999999</v>
      </c>
    </row>
    <row r="423" spans="1:6" ht="12.75" customHeight="1" x14ac:dyDescent="0.2">
      <c r="A423" s="133" t="s">
        <v>196</v>
      </c>
      <c r="B423" s="78">
        <v>21</v>
      </c>
      <c r="C423" s="79">
        <v>2335.2041686699999</v>
      </c>
      <c r="D423" s="79">
        <v>2333.8235904200001</v>
      </c>
      <c r="E423" s="79">
        <v>116.69117952000001</v>
      </c>
      <c r="F423" s="79">
        <v>116.69117952000001</v>
      </c>
    </row>
    <row r="424" spans="1:6" ht="12.75" customHeight="1" x14ac:dyDescent="0.2">
      <c r="A424" s="133" t="s">
        <v>196</v>
      </c>
      <c r="B424" s="78">
        <v>22</v>
      </c>
      <c r="C424" s="79">
        <v>2337.5185588300001</v>
      </c>
      <c r="D424" s="79">
        <v>2340.4019673600001</v>
      </c>
      <c r="E424" s="79">
        <v>117.02009837</v>
      </c>
      <c r="F424" s="79">
        <v>117.02009837</v>
      </c>
    </row>
    <row r="425" spans="1:6" ht="12.75" customHeight="1" x14ac:dyDescent="0.2">
      <c r="A425" s="133" t="s">
        <v>196</v>
      </c>
      <c r="B425" s="78">
        <v>23</v>
      </c>
      <c r="C425" s="79">
        <v>2265.0655468300001</v>
      </c>
      <c r="D425" s="79">
        <v>2265.67367414</v>
      </c>
      <c r="E425" s="79">
        <v>113.28368371000001</v>
      </c>
      <c r="F425" s="79">
        <v>113.28368371000001</v>
      </c>
    </row>
    <row r="426" spans="1:6" ht="12.75" customHeight="1" x14ac:dyDescent="0.2">
      <c r="A426" s="133" t="s">
        <v>196</v>
      </c>
      <c r="B426" s="78">
        <v>24</v>
      </c>
      <c r="C426" s="79">
        <v>2262.94770647</v>
      </c>
      <c r="D426" s="79">
        <v>2264.3984031800001</v>
      </c>
      <c r="E426" s="79">
        <v>113.21992016</v>
      </c>
      <c r="F426" s="79">
        <v>113.21992016</v>
      </c>
    </row>
    <row r="427" spans="1:6" ht="12.75" customHeight="1" x14ac:dyDescent="0.2">
      <c r="A427" s="133" t="s">
        <v>197</v>
      </c>
      <c r="B427" s="78">
        <v>1</v>
      </c>
      <c r="C427" s="79">
        <v>2286.8513113600002</v>
      </c>
      <c r="D427" s="79">
        <v>2283.4737488699998</v>
      </c>
      <c r="E427" s="79">
        <v>114.17368743999999</v>
      </c>
      <c r="F427" s="79">
        <v>114.17368743999999</v>
      </c>
    </row>
    <row r="428" spans="1:6" ht="12.75" customHeight="1" x14ac:dyDescent="0.2">
      <c r="A428" s="133" t="s">
        <v>197</v>
      </c>
      <c r="B428" s="78">
        <v>2</v>
      </c>
      <c r="C428" s="79">
        <v>2267.6228409300002</v>
      </c>
      <c r="D428" s="79">
        <v>2259.4718511000001</v>
      </c>
      <c r="E428" s="79">
        <v>112.97359256</v>
      </c>
      <c r="F428" s="79">
        <v>112.97359256</v>
      </c>
    </row>
    <row r="429" spans="1:6" ht="12.75" customHeight="1" x14ac:dyDescent="0.2">
      <c r="A429" s="133" t="s">
        <v>197</v>
      </c>
      <c r="B429" s="78">
        <v>3</v>
      </c>
      <c r="C429" s="79">
        <v>2264.6472532799999</v>
      </c>
      <c r="D429" s="79">
        <v>2257.67730863</v>
      </c>
      <c r="E429" s="79">
        <v>112.88386543</v>
      </c>
      <c r="F429" s="79">
        <v>112.88386543</v>
      </c>
    </row>
    <row r="430" spans="1:6" ht="12.75" customHeight="1" x14ac:dyDescent="0.2">
      <c r="A430" s="133" t="s">
        <v>197</v>
      </c>
      <c r="B430" s="78">
        <v>4</v>
      </c>
      <c r="C430" s="79">
        <v>2309.8038235200002</v>
      </c>
      <c r="D430" s="79">
        <v>2305.2444957399998</v>
      </c>
      <c r="E430" s="79">
        <v>115.26222479</v>
      </c>
      <c r="F430" s="79">
        <v>115.26222479</v>
      </c>
    </row>
    <row r="431" spans="1:6" ht="12.75" customHeight="1" x14ac:dyDescent="0.2">
      <c r="A431" s="133" t="s">
        <v>197</v>
      </c>
      <c r="B431" s="78">
        <v>5</v>
      </c>
      <c r="C431" s="79">
        <v>2409.0185348</v>
      </c>
      <c r="D431" s="79">
        <v>2403.87293228</v>
      </c>
      <c r="E431" s="79">
        <v>120.19364661</v>
      </c>
      <c r="F431" s="79">
        <v>120.19364661</v>
      </c>
    </row>
    <row r="432" spans="1:6" ht="12.75" customHeight="1" x14ac:dyDescent="0.2">
      <c r="A432" s="133" t="s">
        <v>197</v>
      </c>
      <c r="B432" s="78">
        <v>6</v>
      </c>
      <c r="C432" s="79">
        <v>2414.3281712200001</v>
      </c>
      <c r="D432" s="79">
        <v>2406.10078746</v>
      </c>
      <c r="E432" s="79">
        <v>120.30503937</v>
      </c>
      <c r="F432" s="79">
        <v>120.30503937</v>
      </c>
    </row>
    <row r="433" spans="1:6" ht="12.75" customHeight="1" x14ac:dyDescent="0.2">
      <c r="A433" s="133" t="s">
        <v>197</v>
      </c>
      <c r="B433" s="78">
        <v>7</v>
      </c>
      <c r="C433" s="79">
        <v>2390.64717264</v>
      </c>
      <c r="D433" s="79">
        <v>2380.11515637</v>
      </c>
      <c r="E433" s="79">
        <v>119.00575782</v>
      </c>
      <c r="F433" s="79">
        <v>119.00575782</v>
      </c>
    </row>
    <row r="434" spans="1:6" ht="12.75" customHeight="1" x14ac:dyDescent="0.2">
      <c r="A434" s="133" t="s">
        <v>197</v>
      </c>
      <c r="B434" s="78">
        <v>8</v>
      </c>
      <c r="C434" s="79">
        <v>2421.3473237200001</v>
      </c>
      <c r="D434" s="79">
        <v>2420.7207931299999</v>
      </c>
      <c r="E434" s="79">
        <v>121.03603966</v>
      </c>
      <c r="F434" s="79">
        <v>121.03603966</v>
      </c>
    </row>
    <row r="435" spans="1:6" ht="12.75" customHeight="1" x14ac:dyDescent="0.2">
      <c r="A435" s="133" t="s">
        <v>197</v>
      </c>
      <c r="B435" s="78">
        <v>9</v>
      </c>
      <c r="C435" s="79">
        <v>2444.0808138100001</v>
      </c>
      <c r="D435" s="79">
        <v>2428.8141581199998</v>
      </c>
      <c r="E435" s="79">
        <v>121.44070791</v>
      </c>
      <c r="F435" s="79">
        <v>121.44070791</v>
      </c>
    </row>
    <row r="436" spans="1:6" ht="12.75" customHeight="1" x14ac:dyDescent="0.2">
      <c r="A436" s="133" t="s">
        <v>197</v>
      </c>
      <c r="B436" s="78">
        <v>10</v>
      </c>
      <c r="C436" s="79">
        <v>2464.0438856000001</v>
      </c>
      <c r="D436" s="79">
        <v>2447.73974335</v>
      </c>
      <c r="E436" s="79">
        <v>122.38698717</v>
      </c>
      <c r="F436" s="79">
        <v>122.38698717</v>
      </c>
    </row>
    <row r="437" spans="1:6" ht="12.75" customHeight="1" x14ac:dyDescent="0.2">
      <c r="A437" s="133" t="s">
        <v>197</v>
      </c>
      <c r="B437" s="78">
        <v>11</v>
      </c>
      <c r="C437" s="79">
        <v>2428.6770403599999</v>
      </c>
      <c r="D437" s="79">
        <v>2414.8557262999998</v>
      </c>
      <c r="E437" s="79">
        <v>120.74278631999999</v>
      </c>
      <c r="F437" s="79">
        <v>120.74278631999999</v>
      </c>
    </row>
    <row r="438" spans="1:6" ht="12.75" customHeight="1" x14ac:dyDescent="0.2">
      <c r="A438" s="133" t="s">
        <v>197</v>
      </c>
      <c r="B438" s="78">
        <v>12</v>
      </c>
      <c r="C438" s="79">
        <v>2372.6905253599998</v>
      </c>
      <c r="D438" s="79">
        <v>2373.4924843600002</v>
      </c>
      <c r="E438" s="79">
        <v>118.67462422</v>
      </c>
      <c r="F438" s="79">
        <v>118.67462422</v>
      </c>
    </row>
    <row r="439" spans="1:6" ht="12.75" customHeight="1" x14ac:dyDescent="0.2">
      <c r="A439" s="133" t="s">
        <v>197</v>
      </c>
      <c r="B439" s="78">
        <v>13</v>
      </c>
      <c r="C439" s="79">
        <v>2405.28493871</v>
      </c>
      <c r="D439" s="79">
        <v>2406.4245806200001</v>
      </c>
      <c r="E439" s="79">
        <v>120.32122903</v>
      </c>
      <c r="F439" s="79">
        <v>120.32122903</v>
      </c>
    </row>
    <row r="440" spans="1:6" ht="12.75" customHeight="1" x14ac:dyDescent="0.2">
      <c r="A440" s="133" t="s">
        <v>197</v>
      </c>
      <c r="B440" s="78">
        <v>14</v>
      </c>
      <c r="C440" s="79">
        <v>2361.9061449400001</v>
      </c>
      <c r="D440" s="79">
        <v>2365.2670441099999</v>
      </c>
      <c r="E440" s="79">
        <v>118.26335220999999</v>
      </c>
      <c r="F440" s="79">
        <v>118.26335220999999</v>
      </c>
    </row>
    <row r="441" spans="1:6" ht="12.75" customHeight="1" x14ac:dyDescent="0.2">
      <c r="A441" s="133" t="s">
        <v>197</v>
      </c>
      <c r="B441" s="78">
        <v>15</v>
      </c>
      <c r="C441" s="79">
        <v>2347.7462991000002</v>
      </c>
      <c r="D441" s="79">
        <v>2351.4194661699999</v>
      </c>
      <c r="E441" s="79">
        <v>117.57097331</v>
      </c>
      <c r="F441" s="79">
        <v>117.57097331</v>
      </c>
    </row>
    <row r="442" spans="1:6" ht="12.75" customHeight="1" x14ac:dyDescent="0.2">
      <c r="A442" s="133" t="s">
        <v>197</v>
      </c>
      <c r="B442" s="78">
        <v>16</v>
      </c>
      <c r="C442" s="79">
        <v>2331.4931254899998</v>
      </c>
      <c r="D442" s="79">
        <v>2333.8203947000002</v>
      </c>
      <c r="E442" s="79">
        <v>116.69101974</v>
      </c>
      <c r="F442" s="79">
        <v>116.69101974</v>
      </c>
    </row>
    <row r="443" spans="1:6" ht="12.75" customHeight="1" x14ac:dyDescent="0.2">
      <c r="A443" s="133" t="s">
        <v>197</v>
      </c>
      <c r="B443" s="78">
        <v>17</v>
      </c>
      <c r="C443" s="79">
        <v>2355.8528766499999</v>
      </c>
      <c r="D443" s="79">
        <v>2358.3464563000002</v>
      </c>
      <c r="E443" s="79">
        <v>117.91732282</v>
      </c>
      <c r="F443" s="79">
        <v>117.91732282</v>
      </c>
    </row>
    <row r="444" spans="1:6" ht="12.75" customHeight="1" x14ac:dyDescent="0.2">
      <c r="A444" s="133" t="s">
        <v>197</v>
      </c>
      <c r="B444" s="78">
        <v>18</v>
      </c>
      <c r="C444" s="79">
        <v>2359.3880930099999</v>
      </c>
      <c r="D444" s="79">
        <v>2362.2866437299999</v>
      </c>
      <c r="E444" s="79">
        <v>118.11433219</v>
      </c>
      <c r="F444" s="79">
        <v>118.11433219</v>
      </c>
    </row>
    <row r="445" spans="1:6" ht="12.75" customHeight="1" x14ac:dyDescent="0.2">
      <c r="A445" s="133" t="s">
        <v>197</v>
      </c>
      <c r="B445" s="78">
        <v>19</v>
      </c>
      <c r="C445" s="79">
        <v>2373.6436770700002</v>
      </c>
      <c r="D445" s="79">
        <v>2374.7073283200002</v>
      </c>
      <c r="E445" s="79">
        <v>118.73536642000001</v>
      </c>
      <c r="F445" s="79">
        <v>118.73536642000001</v>
      </c>
    </row>
    <row r="446" spans="1:6" ht="12.75" customHeight="1" x14ac:dyDescent="0.2">
      <c r="A446" s="133" t="s">
        <v>197</v>
      </c>
      <c r="B446" s="78">
        <v>20</v>
      </c>
      <c r="C446" s="79">
        <v>2390.2635372499999</v>
      </c>
      <c r="D446" s="79">
        <v>2387.3908175299998</v>
      </c>
      <c r="E446" s="79">
        <v>119.36954088</v>
      </c>
      <c r="F446" s="79">
        <v>119.36954088</v>
      </c>
    </row>
    <row r="447" spans="1:6" ht="12.75" customHeight="1" x14ac:dyDescent="0.2">
      <c r="A447" s="133" t="s">
        <v>197</v>
      </c>
      <c r="B447" s="78">
        <v>21</v>
      </c>
      <c r="C447" s="79">
        <v>2370.4961693</v>
      </c>
      <c r="D447" s="79">
        <v>2369.5920549299999</v>
      </c>
      <c r="E447" s="79">
        <v>118.47960275</v>
      </c>
      <c r="F447" s="79">
        <v>118.47960275</v>
      </c>
    </row>
    <row r="448" spans="1:6" ht="12.75" customHeight="1" x14ac:dyDescent="0.2">
      <c r="A448" s="133" t="s">
        <v>197</v>
      </c>
      <c r="B448" s="78">
        <v>22</v>
      </c>
      <c r="C448" s="79">
        <v>2313.9109495799999</v>
      </c>
      <c r="D448" s="79">
        <v>2313.7214138899999</v>
      </c>
      <c r="E448" s="79">
        <v>115.68607068999999</v>
      </c>
      <c r="F448" s="79">
        <v>115.68607068999999</v>
      </c>
    </row>
    <row r="449" spans="1:6" ht="12.75" customHeight="1" x14ac:dyDescent="0.2">
      <c r="A449" s="133" t="s">
        <v>197</v>
      </c>
      <c r="B449" s="78">
        <v>23</v>
      </c>
      <c r="C449" s="79">
        <v>2249.1603342100002</v>
      </c>
      <c r="D449" s="79">
        <v>2251.8028314899998</v>
      </c>
      <c r="E449" s="79">
        <v>112.59014157</v>
      </c>
      <c r="F449" s="79">
        <v>112.59014157</v>
      </c>
    </row>
    <row r="450" spans="1:6" ht="12.75" customHeight="1" x14ac:dyDescent="0.2">
      <c r="A450" s="133" t="s">
        <v>197</v>
      </c>
      <c r="B450" s="78">
        <v>24</v>
      </c>
      <c r="C450" s="79">
        <v>2260.54479335</v>
      </c>
      <c r="D450" s="79">
        <v>2252.61159434</v>
      </c>
      <c r="E450" s="79">
        <v>112.63057972</v>
      </c>
      <c r="F450" s="79">
        <v>112.63057972</v>
      </c>
    </row>
    <row r="451" spans="1:6" ht="12.75" customHeight="1" x14ac:dyDescent="0.2">
      <c r="A451" s="133" t="s">
        <v>198</v>
      </c>
      <c r="B451" s="78">
        <v>1</v>
      </c>
      <c r="C451" s="79">
        <v>2273.1911254400002</v>
      </c>
      <c r="D451" s="79">
        <v>2268.1911254400002</v>
      </c>
      <c r="E451" s="79">
        <v>113.40955627</v>
      </c>
      <c r="F451" s="79">
        <v>113.40955627</v>
      </c>
    </row>
    <row r="452" spans="1:6" ht="12.75" customHeight="1" x14ac:dyDescent="0.2">
      <c r="A452" s="133" t="s">
        <v>198</v>
      </c>
      <c r="B452" s="78">
        <v>2</v>
      </c>
      <c r="C452" s="79">
        <v>2306.3255108799999</v>
      </c>
      <c r="D452" s="79">
        <v>2298.0322923700001</v>
      </c>
      <c r="E452" s="79">
        <v>114.90161462</v>
      </c>
      <c r="F452" s="79">
        <v>114.90161462</v>
      </c>
    </row>
    <row r="453" spans="1:6" ht="12.75" customHeight="1" x14ac:dyDescent="0.2">
      <c r="A453" s="133" t="s">
        <v>198</v>
      </c>
      <c r="B453" s="78">
        <v>3</v>
      </c>
      <c r="C453" s="79">
        <v>2277.4919424700001</v>
      </c>
      <c r="D453" s="79">
        <v>2278.1896168899998</v>
      </c>
      <c r="E453" s="79">
        <v>113.90948084</v>
      </c>
      <c r="F453" s="79">
        <v>113.90948084</v>
      </c>
    </row>
    <row r="454" spans="1:6" ht="12.75" customHeight="1" x14ac:dyDescent="0.2">
      <c r="A454" s="133" t="s">
        <v>198</v>
      </c>
      <c r="B454" s="78">
        <v>4</v>
      </c>
      <c r="C454" s="79">
        <v>2312.0389965099998</v>
      </c>
      <c r="D454" s="79">
        <v>2310.0632325299998</v>
      </c>
      <c r="E454" s="79">
        <v>115.50316162999999</v>
      </c>
      <c r="F454" s="79">
        <v>115.50316162999999</v>
      </c>
    </row>
    <row r="455" spans="1:6" ht="12.75" customHeight="1" x14ac:dyDescent="0.2">
      <c r="A455" s="133" t="s">
        <v>198</v>
      </c>
      <c r="B455" s="78">
        <v>5</v>
      </c>
      <c r="C455" s="79">
        <v>2261.1528070499999</v>
      </c>
      <c r="D455" s="79">
        <v>2264.6596536500001</v>
      </c>
      <c r="E455" s="79">
        <v>113.23298268000001</v>
      </c>
      <c r="F455" s="79">
        <v>113.23298268000001</v>
      </c>
    </row>
    <row r="456" spans="1:6" ht="12.75" customHeight="1" x14ac:dyDescent="0.2">
      <c r="A456" s="133" t="s">
        <v>198</v>
      </c>
      <c r="B456" s="78">
        <v>6</v>
      </c>
      <c r="C456" s="79">
        <v>2308.3358678599998</v>
      </c>
      <c r="D456" s="79">
        <v>2317.5420128300002</v>
      </c>
      <c r="E456" s="79">
        <v>115.87710063999999</v>
      </c>
      <c r="F456" s="79">
        <v>115.87710063999999</v>
      </c>
    </row>
    <row r="457" spans="1:6" ht="12.75" customHeight="1" x14ac:dyDescent="0.2">
      <c r="A457" s="133" t="s">
        <v>198</v>
      </c>
      <c r="B457" s="78">
        <v>7</v>
      </c>
      <c r="C457" s="79">
        <v>2326.29849044</v>
      </c>
      <c r="D457" s="79">
        <v>2327.1861424799999</v>
      </c>
      <c r="E457" s="79">
        <v>116.35930712</v>
      </c>
      <c r="F457" s="79">
        <v>116.35930712</v>
      </c>
    </row>
    <row r="458" spans="1:6" ht="12.75" customHeight="1" x14ac:dyDescent="0.2">
      <c r="A458" s="133" t="s">
        <v>198</v>
      </c>
      <c r="B458" s="78">
        <v>8</v>
      </c>
      <c r="C458" s="79">
        <v>2305.0957757599999</v>
      </c>
      <c r="D458" s="79">
        <v>2314.618845</v>
      </c>
      <c r="E458" s="79">
        <v>115.73094225</v>
      </c>
      <c r="F458" s="79">
        <v>115.73094225</v>
      </c>
    </row>
    <row r="459" spans="1:6" ht="12.75" customHeight="1" x14ac:dyDescent="0.2">
      <c r="A459" s="133" t="s">
        <v>198</v>
      </c>
      <c r="B459" s="78">
        <v>9</v>
      </c>
      <c r="C459" s="79">
        <v>2337.4589890299999</v>
      </c>
      <c r="D459" s="79">
        <v>2340.2948129500001</v>
      </c>
      <c r="E459" s="79">
        <v>117.01474064999999</v>
      </c>
      <c r="F459" s="79">
        <v>117.01474064999999</v>
      </c>
    </row>
    <row r="460" spans="1:6" ht="12.75" customHeight="1" x14ac:dyDescent="0.2">
      <c r="A460" s="133" t="s">
        <v>198</v>
      </c>
      <c r="B460" s="78">
        <v>10</v>
      </c>
      <c r="C460" s="79">
        <v>2362.0881303000001</v>
      </c>
      <c r="D460" s="79">
        <v>2364.2694614799998</v>
      </c>
      <c r="E460" s="79">
        <v>118.21347307000001</v>
      </c>
      <c r="F460" s="79">
        <v>118.21347307000001</v>
      </c>
    </row>
    <row r="461" spans="1:6" ht="12.75" customHeight="1" x14ac:dyDescent="0.2">
      <c r="A461" s="133" t="s">
        <v>198</v>
      </c>
      <c r="B461" s="78">
        <v>11</v>
      </c>
      <c r="C461" s="79">
        <v>2355.8514821099998</v>
      </c>
      <c r="D461" s="79">
        <v>2356.8259881899999</v>
      </c>
      <c r="E461" s="79">
        <v>117.84129941</v>
      </c>
      <c r="F461" s="79">
        <v>117.84129941</v>
      </c>
    </row>
    <row r="462" spans="1:6" ht="12.75" customHeight="1" x14ac:dyDescent="0.2">
      <c r="A462" s="133" t="s">
        <v>198</v>
      </c>
      <c r="B462" s="78">
        <v>12</v>
      </c>
      <c r="C462" s="79">
        <v>2325.6964657399999</v>
      </c>
      <c r="D462" s="79">
        <v>2330.5911503000002</v>
      </c>
      <c r="E462" s="79">
        <v>116.52955752</v>
      </c>
      <c r="F462" s="79">
        <v>116.52955752</v>
      </c>
    </row>
    <row r="463" spans="1:6" ht="12.75" customHeight="1" x14ac:dyDescent="0.2">
      <c r="A463" s="133" t="s">
        <v>198</v>
      </c>
      <c r="B463" s="78">
        <v>13</v>
      </c>
      <c r="C463" s="79">
        <v>2390.7897851399998</v>
      </c>
      <c r="D463" s="79">
        <v>2393.1317038399998</v>
      </c>
      <c r="E463" s="79">
        <v>119.65658519</v>
      </c>
      <c r="F463" s="79">
        <v>119.65658519</v>
      </c>
    </row>
    <row r="464" spans="1:6" ht="12.75" customHeight="1" x14ac:dyDescent="0.2">
      <c r="A464" s="133" t="s">
        <v>198</v>
      </c>
      <c r="B464" s="78">
        <v>14</v>
      </c>
      <c r="C464" s="79">
        <v>2342.7660357599998</v>
      </c>
      <c r="D464" s="79">
        <v>2349.3285357599998</v>
      </c>
      <c r="E464" s="79">
        <v>117.46642679</v>
      </c>
      <c r="F464" s="79">
        <v>117.46642679</v>
      </c>
    </row>
    <row r="465" spans="1:6" ht="12.75" customHeight="1" x14ac:dyDescent="0.2">
      <c r="A465" s="133" t="s">
        <v>198</v>
      </c>
      <c r="B465" s="78">
        <v>15</v>
      </c>
      <c r="C465" s="79">
        <v>2361.4658451599998</v>
      </c>
      <c r="D465" s="79">
        <v>2367.2867406800001</v>
      </c>
      <c r="E465" s="79">
        <v>118.36433703</v>
      </c>
      <c r="F465" s="79">
        <v>118.36433703</v>
      </c>
    </row>
    <row r="466" spans="1:6" ht="12.75" customHeight="1" x14ac:dyDescent="0.2">
      <c r="A466" s="133" t="s">
        <v>198</v>
      </c>
      <c r="B466" s="78">
        <v>16</v>
      </c>
      <c r="C466" s="79">
        <v>2381.3887694700002</v>
      </c>
      <c r="D466" s="79">
        <v>2385.9310108700001</v>
      </c>
      <c r="E466" s="79">
        <v>119.29655054</v>
      </c>
      <c r="F466" s="79">
        <v>119.29655054</v>
      </c>
    </row>
    <row r="467" spans="1:6" ht="12.75" customHeight="1" x14ac:dyDescent="0.2">
      <c r="A467" s="133" t="s">
        <v>198</v>
      </c>
      <c r="B467" s="78">
        <v>17</v>
      </c>
      <c r="C467" s="79">
        <v>2372.13453071</v>
      </c>
      <c r="D467" s="79">
        <v>2377.99760947</v>
      </c>
      <c r="E467" s="79">
        <v>118.89988047</v>
      </c>
      <c r="F467" s="79">
        <v>118.89988047</v>
      </c>
    </row>
    <row r="468" spans="1:6" ht="12.75" customHeight="1" x14ac:dyDescent="0.2">
      <c r="A468" s="133" t="s">
        <v>198</v>
      </c>
      <c r="B468" s="78">
        <v>18</v>
      </c>
      <c r="C468" s="79">
        <v>2378.4893499599998</v>
      </c>
      <c r="D468" s="79">
        <v>2383.2156245199999</v>
      </c>
      <c r="E468" s="79">
        <v>119.16078123</v>
      </c>
      <c r="F468" s="79">
        <v>119.16078123</v>
      </c>
    </row>
    <row r="469" spans="1:6" ht="12.75" customHeight="1" x14ac:dyDescent="0.2">
      <c r="A469" s="133" t="s">
        <v>198</v>
      </c>
      <c r="B469" s="78">
        <v>19</v>
      </c>
      <c r="C469" s="79">
        <v>2372.0734914099999</v>
      </c>
      <c r="D469" s="79">
        <v>2375.0146678800002</v>
      </c>
      <c r="E469" s="79">
        <v>118.75073338999999</v>
      </c>
      <c r="F469" s="79">
        <v>118.75073338999999</v>
      </c>
    </row>
    <row r="470" spans="1:6" ht="12.75" customHeight="1" x14ac:dyDescent="0.2">
      <c r="A470" s="133" t="s">
        <v>198</v>
      </c>
      <c r="B470" s="78">
        <v>20</v>
      </c>
      <c r="C470" s="79">
        <v>2359.9961568399999</v>
      </c>
      <c r="D470" s="79">
        <v>2360.8080255700002</v>
      </c>
      <c r="E470" s="79">
        <v>118.04040128</v>
      </c>
      <c r="F470" s="79">
        <v>118.04040128</v>
      </c>
    </row>
    <row r="471" spans="1:6" ht="12.75" customHeight="1" x14ac:dyDescent="0.2">
      <c r="A471" s="133" t="s">
        <v>198</v>
      </c>
      <c r="B471" s="78">
        <v>21</v>
      </c>
      <c r="C471" s="79">
        <v>2360.5623776699999</v>
      </c>
      <c r="D471" s="79">
        <v>2362.68924118</v>
      </c>
      <c r="E471" s="79">
        <v>118.13446206</v>
      </c>
      <c r="F471" s="79">
        <v>118.13446206</v>
      </c>
    </row>
    <row r="472" spans="1:6" ht="12.75" customHeight="1" x14ac:dyDescent="0.2">
      <c r="A472" s="133" t="s">
        <v>198</v>
      </c>
      <c r="B472" s="78">
        <v>22</v>
      </c>
      <c r="C472" s="79">
        <v>2366.9442949600002</v>
      </c>
      <c r="D472" s="79">
        <v>2369.2645699</v>
      </c>
      <c r="E472" s="79">
        <v>118.4632285</v>
      </c>
      <c r="F472" s="79">
        <v>118.4632285</v>
      </c>
    </row>
    <row r="473" spans="1:6" ht="12.75" customHeight="1" x14ac:dyDescent="0.2">
      <c r="A473" s="133" t="s">
        <v>198</v>
      </c>
      <c r="B473" s="78">
        <v>23</v>
      </c>
      <c r="C473" s="79">
        <v>2311.7941918500001</v>
      </c>
      <c r="D473" s="79">
        <v>2315.8807002799999</v>
      </c>
      <c r="E473" s="79">
        <v>115.79403501</v>
      </c>
      <c r="F473" s="79">
        <v>115.79403501</v>
      </c>
    </row>
    <row r="474" spans="1:6" ht="12.75" customHeight="1" x14ac:dyDescent="0.2">
      <c r="A474" s="133" t="s">
        <v>198</v>
      </c>
      <c r="B474" s="78">
        <v>24</v>
      </c>
      <c r="C474" s="79">
        <v>2314.9665496299999</v>
      </c>
      <c r="D474" s="79">
        <v>2313.8785989200001</v>
      </c>
      <c r="E474" s="79">
        <v>115.69392995</v>
      </c>
      <c r="F474" s="79">
        <v>115.69392995</v>
      </c>
    </row>
    <row r="475" spans="1:6" ht="12.75" customHeight="1" x14ac:dyDescent="0.2">
      <c r="A475" s="133" t="s">
        <v>199</v>
      </c>
      <c r="B475" s="78">
        <v>1</v>
      </c>
      <c r="C475" s="79">
        <v>2382.85345831</v>
      </c>
      <c r="D475" s="79">
        <v>2376.0533931999998</v>
      </c>
      <c r="E475" s="79">
        <v>118.80266966000001</v>
      </c>
      <c r="F475" s="79">
        <v>118.80266966000001</v>
      </c>
    </row>
    <row r="476" spans="1:6" ht="12.75" customHeight="1" x14ac:dyDescent="0.2">
      <c r="A476" s="133" t="s">
        <v>199</v>
      </c>
      <c r="B476" s="78">
        <v>2</v>
      </c>
      <c r="C476" s="79">
        <v>2391.7952175999999</v>
      </c>
      <c r="D476" s="79">
        <v>2388.10195724</v>
      </c>
      <c r="E476" s="79">
        <v>119.40509786</v>
      </c>
      <c r="F476" s="79">
        <v>119.40509786</v>
      </c>
    </row>
    <row r="477" spans="1:6" ht="12.75" customHeight="1" x14ac:dyDescent="0.2">
      <c r="A477" s="133" t="s">
        <v>199</v>
      </c>
      <c r="B477" s="78">
        <v>3</v>
      </c>
      <c r="C477" s="79">
        <v>2341.1277901600001</v>
      </c>
      <c r="D477" s="79">
        <v>2331.92311978</v>
      </c>
      <c r="E477" s="79">
        <v>116.59615599</v>
      </c>
      <c r="F477" s="79">
        <v>116.59615599</v>
      </c>
    </row>
    <row r="478" spans="1:6" ht="12.75" customHeight="1" x14ac:dyDescent="0.2">
      <c r="A478" s="133" t="s">
        <v>199</v>
      </c>
      <c r="B478" s="78">
        <v>4</v>
      </c>
      <c r="C478" s="79">
        <v>2334.89039207</v>
      </c>
      <c r="D478" s="79">
        <v>2333.3031264400001</v>
      </c>
      <c r="E478" s="79">
        <v>116.66515631999999</v>
      </c>
      <c r="F478" s="79">
        <v>116.66515631999999</v>
      </c>
    </row>
    <row r="479" spans="1:6" ht="12.75" customHeight="1" x14ac:dyDescent="0.2">
      <c r="A479" s="133" t="s">
        <v>199</v>
      </c>
      <c r="B479" s="78">
        <v>5</v>
      </c>
      <c r="C479" s="79">
        <v>2383.8894946199998</v>
      </c>
      <c r="D479" s="79">
        <v>2375.9715823400002</v>
      </c>
      <c r="E479" s="79">
        <v>118.79857912</v>
      </c>
      <c r="F479" s="79">
        <v>118.79857912</v>
      </c>
    </row>
    <row r="480" spans="1:6" ht="12.75" customHeight="1" x14ac:dyDescent="0.2">
      <c r="A480" s="133" t="s">
        <v>199</v>
      </c>
      <c r="B480" s="78">
        <v>6</v>
      </c>
      <c r="C480" s="79">
        <v>2381.2541601500002</v>
      </c>
      <c r="D480" s="79">
        <v>2384.6874681099998</v>
      </c>
      <c r="E480" s="79">
        <v>119.23437341</v>
      </c>
      <c r="F480" s="79">
        <v>119.23437341</v>
      </c>
    </row>
    <row r="481" spans="1:6" ht="12.75" customHeight="1" x14ac:dyDescent="0.2">
      <c r="A481" s="133" t="s">
        <v>199</v>
      </c>
      <c r="B481" s="78">
        <v>7</v>
      </c>
      <c r="C481" s="79">
        <v>2331.9607254699999</v>
      </c>
      <c r="D481" s="79">
        <v>2329.85623313</v>
      </c>
      <c r="E481" s="79">
        <v>116.49281166</v>
      </c>
      <c r="F481" s="79">
        <v>116.49281166</v>
      </c>
    </row>
    <row r="482" spans="1:6" ht="12.75" customHeight="1" x14ac:dyDescent="0.2">
      <c r="A482" s="133" t="s">
        <v>199</v>
      </c>
      <c r="B482" s="78">
        <v>8</v>
      </c>
      <c r="C482" s="79">
        <v>2345.8996488799999</v>
      </c>
      <c r="D482" s="79">
        <v>2348.4528403700001</v>
      </c>
      <c r="E482" s="79">
        <v>117.42264202</v>
      </c>
      <c r="F482" s="79">
        <v>117.42264202</v>
      </c>
    </row>
    <row r="483" spans="1:6" ht="12.75" customHeight="1" x14ac:dyDescent="0.2">
      <c r="A483" s="133" t="s">
        <v>199</v>
      </c>
      <c r="B483" s="78">
        <v>9</v>
      </c>
      <c r="C483" s="79">
        <v>2319.7140298300001</v>
      </c>
      <c r="D483" s="79">
        <v>2326.6495137000002</v>
      </c>
      <c r="E483" s="79">
        <v>116.33247569</v>
      </c>
      <c r="F483" s="79">
        <v>116.33247569</v>
      </c>
    </row>
    <row r="484" spans="1:6" ht="12.75" customHeight="1" x14ac:dyDescent="0.2">
      <c r="A484" s="133" t="s">
        <v>199</v>
      </c>
      <c r="B484" s="78">
        <v>10</v>
      </c>
      <c r="C484" s="79">
        <v>2339.1938365000001</v>
      </c>
      <c r="D484" s="79">
        <v>2340.6272555099999</v>
      </c>
      <c r="E484" s="79">
        <v>117.03136277999999</v>
      </c>
      <c r="F484" s="79">
        <v>117.03136277999999</v>
      </c>
    </row>
    <row r="485" spans="1:6" ht="12.75" customHeight="1" x14ac:dyDescent="0.2">
      <c r="A485" s="133" t="s">
        <v>199</v>
      </c>
      <c r="B485" s="78">
        <v>11</v>
      </c>
      <c r="C485" s="79">
        <v>2341.4071740999998</v>
      </c>
      <c r="D485" s="79">
        <v>2342.2826606899998</v>
      </c>
      <c r="E485" s="79">
        <v>117.11413303</v>
      </c>
      <c r="F485" s="79">
        <v>117.11413303</v>
      </c>
    </row>
    <row r="486" spans="1:6" ht="12.75" customHeight="1" x14ac:dyDescent="0.2">
      <c r="A486" s="133" t="s">
        <v>199</v>
      </c>
      <c r="B486" s="78">
        <v>12</v>
      </c>
      <c r="C486" s="79">
        <v>2329.8393371900002</v>
      </c>
      <c r="D486" s="79">
        <v>2334.26569212</v>
      </c>
      <c r="E486" s="79">
        <v>116.71328461</v>
      </c>
      <c r="F486" s="79">
        <v>116.71328461</v>
      </c>
    </row>
    <row r="487" spans="1:6" ht="12.75" customHeight="1" x14ac:dyDescent="0.2">
      <c r="A487" s="133" t="s">
        <v>199</v>
      </c>
      <c r="B487" s="78">
        <v>13</v>
      </c>
      <c r="C487" s="79">
        <v>2320.13565793</v>
      </c>
      <c r="D487" s="79">
        <v>2325.7093965600002</v>
      </c>
      <c r="E487" s="79">
        <v>116.28546983</v>
      </c>
      <c r="F487" s="79">
        <v>116.28546983</v>
      </c>
    </row>
    <row r="488" spans="1:6" ht="12.75" customHeight="1" x14ac:dyDescent="0.2">
      <c r="A488" s="133" t="s">
        <v>199</v>
      </c>
      <c r="B488" s="78">
        <v>14</v>
      </c>
      <c r="C488" s="79">
        <v>2345.9016113500002</v>
      </c>
      <c r="D488" s="79">
        <v>2351.0162142600002</v>
      </c>
      <c r="E488" s="79">
        <v>117.55081070999999</v>
      </c>
      <c r="F488" s="79">
        <v>117.55081070999999</v>
      </c>
    </row>
    <row r="489" spans="1:6" ht="12.75" customHeight="1" x14ac:dyDescent="0.2">
      <c r="A489" s="133" t="s">
        <v>199</v>
      </c>
      <c r="B489" s="78">
        <v>15</v>
      </c>
      <c r="C489" s="79">
        <v>2323.5564039599999</v>
      </c>
      <c r="D489" s="79">
        <v>2328.4619466499998</v>
      </c>
      <c r="E489" s="79">
        <v>116.42309733</v>
      </c>
      <c r="F489" s="79">
        <v>116.42309733</v>
      </c>
    </row>
    <row r="490" spans="1:6" ht="12.75" customHeight="1" x14ac:dyDescent="0.2">
      <c r="A490" s="133" t="s">
        <v>199</v>
      </c>
      <c r="B490" s="78">
        <v>16</v>
      </c>
      <c r="C490" s="79">
        <v>2302.7431046299998</v>
      </c>
      <c r="D490" s="79">
        <v>2307.9712520899998</v>
      </c>
      <c r="E490" s="79">
        <v>115.39856260000001</v>
      </c>
      <c r="F490" s="79">
        <v>115.39856260000001</v>
      </c>
    </row>
    <row r="491" spans="1:6" ht="12.75" customHeight="1" x14ac:dyDescent="0.2">
      <c r="A491" s="133" t="s">
        <v>199</v>
      </c>
      <c r="B491" s="78">
        <v>17</v>
      </c>
      <c r="C491" s="79">
        <v>2327.00933635</v>
      </c>
      <c r="D491" s="79">
        <v>2330.1399978899999</v>
      </c>
      <c r="E491" s="79">
        <v>116.50699989</v>
      </c>
      <c r="F491" s="79">
        <v>116.50699989</v>
      </c>
    </row>
    <row r="492" spans="1:6" ht="12.75" customHeight="1" x14ac:dyDescent="0.2">
      <c r="A492" s="133" t="s">
        <v>199</v>
      </c>
      <c r="B492" s="78">
        <v>18</v>
      </c>
      <c r="C492" s="79">
        <v>2368.8162145299998</v>
      </c>
      <c r="D492" s="79">
        <v>2371.9790866100002</v>
      </c>
      <c r="E492" s="79">
        <v>118.59895433</v>
      </c>
      <c r="F492" s="79">
        <v>118.59895433</v>
      </c>
    </row>
    <row r="493" spans="1:6" ht="12.75" customHeight="1" x14ac:dyDescent="0.2">
      <c r="A493" s="133" t="s">
        <v>199</v>
      </c>
      <c r="B493" s="78">
        <v>19</v>
      </c>
      <c r="C493" s="79">
        <v>2378.4179920900001</v>
      </c>
      <c r="D493" s="79">
        <v>2382.9231202699998</v>
      </c>
      <c r="E493" s="79">
        <v>119.14615601</v>
      </c>
      <c r="F493" s="79">
        <v>119.14615601</v>
      </c>
    </row>
    <row r="494" spans="1:6" ht="12.75" customHeight="1" x14ac:dyDescent="0.2">
      <c r="A494" s="133" t="s">
        <v>199</v>
      </c>
      <c r="B494" s="78">
        <v>20</v>
      </c>
      <c r="C494" s="79">
        <v>2355.32347626</v>
      </c>
      <c r="D494" s="79">
        <v>2362.0927070299999</v>
      </c>
      <c r="E494" s="79">
        <v>118.10463535</v>
      </c>
      <c r="F494" s="79">
        <v>118.10463535</v>
      </c>
    </row>
    <row r="495" spans="1:6" ht="12.75" customHeight="1" x14ac:dyDescent="0.2">
      <c r="A495" s="133" t="s">
        <v>199</v>
      </c>
      <c r="B495" s="78">
        <v>21</v>
      </c>
      <c r="C495" s="79">
        <v>2358.03238715</v>
      </c>
      <c r="D495" s="79">
        <v>2359.5334805500001</v>
      </c>
      <c r="E495" s="79">
        <v>117.97667403</v>
      </c>
      <c r="F495" s="79">
        <v>117.97667403</v>
      </c>
    </row>
    <row r="496" spans="1:6" ht="12.75" customHeight="1" x14ac:dyDescent="0.2">
      <c r="A496" s="133" t="s">
        <v>199</v>
      </c>
      <c r="B496" s="78">
        <v>22</v>
      </c>
      <c r="C496" s="79">
        <v>2368.2758801999998</v>
      </c>
      <c r="D496" s="79">
        <v>2373.0591665799998</v>
      </c>
      <c r="E496" s="79">
        <v>118.65295833</v>
      </c>
      <c r="F496" s="79">
        <v>118.65295833</v>
      </c>
    </row>
    <row r="497" spans="1:6" ht="12.75" customHeight="1" x14ac:dyDescent="0.2">
      <c r="A497" s="133" t="s">
        <v>199</v>
      </c>
      <c r="B497" s="78">
        <v>23</v>
      </c>
      <c r="C497" s="79">
        <v>2382.0802217599999</v>
      </c>
      <c r="D497" s="79">
        <v>2385.9239963099999</v>
      </c>
      <c r="E497" s="79">
        <v>119.29619982</v>
      </c>
      <c r="F497" s="79">
        <v>119.29619982</v>
      </c>
    </row>
    <row r="498" spans="1:6" ht="12.75" customHeight="1" x14ac:dyDescent="0.2">
      <c r="A498" s="133" t="s">
        <v>199</v>
      </c>
      <c r="B498" s="78">
        <v>24</v>
      </c>
      <c r="C498" s="79">
        <v>2330.7312864400001</v>
      </c>
      <c r="D498" s="79">
        <v>2334.8760064200001</v>
      </c>
      <c r="E498" s="79">
        <v>116.74380032000001</v>
      </c>
      <c r="F498" s="79">
        <v>116.74380032000001</v>
      </c>
    </row>
    <row r="499" spans="1:6" ht="12.75" customHeight="1" x14ac:dyDescent="0.2">
      <c r="A499" s="133" t="s">
        <v>200</v>
      </c>
      <c r="B499" s="78">
        <v>1</v>
      </c>
      <c r="C499" s="79">
        <v>2340.7981406200001</v>
      </c>
      <c r="D499" s="79">
        <v>2351.8403723199999</v>
      </c>
      <c r="E499" s="79">
        <v>117.59201862</v>
      </c>
      <c r="F499" s="79">
        <v>117.59201862</v>
      </c>
    </row>
    <row r="500" spans="1:6" ht="12.75" customHeight="1" x14ac:dyDescent="0.2">
      <c r="A500" s="133" t="s">
        <v>200</v>
      </c>
      <c r="B500" s="78">
        <v>2</v>
      </c>
      <c r="C500" s="79">
        <v>2384.6810243300001</v>
      </c>
      <c r="D500" s="79">
        <v>2382.0405351499999</v>
      </c>
      <c r="E500" s="79">
        <v>119.10202676</v>
      </c>
      <c r="F500" s="79">
        <v>119.10202676</v>
      </c>
    </row>
    <row r="501" spans="1:6" ht="12.75" customHeight="1" x14ac:dyDescent="0.2">
      <c r="A501" s="133" t="s">
        <v>200</v>
      </c>
      <c r="B501" s="78">
        <v>3</v>
      </c>
      <c r="C501" s="79">
        <v>2372.5058141700001</v>
      </c>
      <c r="D501" s="79">
        <v>2370.7380154900002</v>
      </c>
      <c r="E501" s="79">
        <v>118.53690077</v>
      </c>
      <c r="F501" s="79">
        <v>118.53690077</v>
      </c>
    </row>
    <row r="502" spans="1:6" ht="12.75" customHeight="1" x14ac:dyDescent="0.2">
      <c r="A502" s="133" t="s">
        <v>200</v>
      </c>
      <c r="B502" s="78">
        <v>4</v>
      </c>
      <c r="C502" s="79">
        <v>2361.96099233</v>
      </c>
      <c r="D502" s="79">
        <v>2360.55288617</v>
      </c>
      <c r="E502" s="79">
        <v>118.02764431</v>
      </c>
      <c r="F502" s="79">
        <v>118.02764431</v>
      </c>
    </row>
    <row r="503" spans="1:6" ht="12.75" customHeight="1" x14ac:dyDescent="0.2">
      <c r="A503" s="133" t="s">
        <v>200</v>
      </c>
      <c r="B503" s="78">
        <v>5</v>
      </c>
      <c r="C503" s="79">
        <v>2403.28230575</v>
      </c>
      <c r="D503" s="79">
        <v>2405.55512421</v>
      </c>
      <c r="E503" s="79">
        <v>120.27775621000001</v>
      </c>
      <c r="F503" s="79">
        <v>120.27775621000001</v>
      </c>
    </row>
    <row r="504" spans="1:6" ht="12.75" customHeight="1" x14ac:dyDescent="0.2">
      <c r="A504" s="133" t="s">
        <v>200</v>
      </c>
      <c r="B504" s="78">
        <v>6</v>
      </c>
      <c r="C504" s="79">
        <v>2416.7291626599999</v>
      </c>
      <c r="D504" s="79">
        <v>2414.7402790599999</v>
      </c>
      <c r="E504" s="79">
        <v>120.73701395000001</v>
      </c>
      <c r="F504" s="79">
        <v>120.73701395000001</v>
      </c>
    </row>
    <row r="505" spans="1:6" ht="12.75" customHeight="1" x14ac:dyDescent="0.2">
      <c r="A505" s="133" t="s">
        <v>200</v>
      </c>
      <c r="B505" s="78">
        <v>7</v>
      </c>
      <c r="C505" s="79">
        <v>2413.0580735899998</v>
      </c>
      <c r="D505" s="79">
        <v>2407.3456541700002</v>
      </c>
      <c r="E505" s="79">
        <v>120.36728271</v>
      </c>
      <c r="F505" s="79">
        <v>120.36728271</v>
      </c>
    </row>
    <row r="506" spans="1:6" ht="12.75" customHeight="1" x14ac:dyDescent="0.2">
      <c r="A506" s="133" t="s">
        <v>200</v>
      </c>
      <c r="B506" s="78">
        <v>8</v>
      </c>
      <c r="C506" s="79">
        <v>2402.0219600099999</v>
      </c>
      <c r="D506" s="79">
        <v>2400.3191532999999</v>
      </c>
      <c r="E506" s="79">
        <v>120.01595767000001</v>
      </c>
      <c r="F506" s="79">
        <v>120.01595767000001</v>
      </c>
    </row>
    <row r="507" spans="1:6" ht="12.75" customHeight="1" x14ac:dyDescent="0.2">
      <c r="A507" s="133" t="s">
        <v>200</v>
      </c>
      <c r="B507" s="78">
        <v>9</v>
      </c>
      <c r="C507" s="79">
        <v>2357.18380265</v>
      </c>
      <c r="D507" s="79">
        <v>2360.6827358800001</v>
      </c>
      <c r="E507" s="79">
        <v>118.03413679000001</v>
      </c>
      <c r="F507" s="79">
        <v>118.03413679000001</v>
      </c>
    </row>
    <row r="508" spans="1:6" ht="12.75" customHeight="1" x14ac:dyDescent="0.2">
      <c r="A508" s="133" t="s">
        <v>200</v>
      </c>
      <c r="B508" s="78">
        <v>10</v>
      </c>
      <c r="C508" s="79">
        <v>2337.44425993</v>
      </c>
      <c r="D508" s="79">
        <v>2341.94140492</v>
      </c>
      <c r="E508" s="79">
        <v>117.09707025</v>
      </c>
      <c r="F508" s="79">
        <v>117.09707025</v>
      </c>
    </row>
    <row r="509" spans="1:6" ht="12.75" customHeight="1" x14ac:dyDescent="0.2">
      <c r="A509" s="133" t="s">
        <v>200</v>
      </c>
      <c r="B509" s="78">
        <v>11</v>
      </c>
      <c r="C509" s="79">
        <v>2332.7138002400002</v>
      </c>
      <c r="D509" s="79">
        <v>2335.0629261399999</v>
      </c>
      <c r="E509" s="79">
        <v>116.75314631000001</v>
      </c>
      <c r="F509" s="79">
        <v>116.75314631000001</v>
      </c>
    </row>
    <row r="510" spans="1:6" ht="12.75" customHeight="1" x14ac:dyDescent="0.2">
      <c r="A510" s="133" t="s">
        <v>200</v>
      </c>
      <c r="B510" s="78">
        <v>12</v>
      </c>
      <c r="C510" s="79">
        <v>2340.49086149</v>
      </c>
      <c r="D510" s="79">
        <v>2341.4094331299998</v>
      </c>
      <c r="E510" s="79">
        <v>117.07047166</v>
      </c>
      <c r="F510" s="79">
        <v>117.07047166</v>
      </c>
    </row>
    <row r="511" spans="1:6" ht="12.75" customHeight="1" x14ac:dyDescent="0.2">
      <c r="A511" s="133" t="s">
        <v>200</v>
      </c>
      <c r="B511" s="78">
        <v>13</v>
      </c>
      <c r="C511" s="79">
        <v>2335.4443905799999</v>
      </c>
      <c r="D511" s="79">
        <v>2339.5086625499998</v>
      </c>
      <c r="E511" s="79">
        <v>116.97543313</v>
      </c>
      <c r="F511" s="79">
        <v>116.97543313</v>
      </c>
    </row>
    <row r="512" spans="1:6" ht="12.75" customHeight="1" x14ac:dyDescent="0.2">
      <c r="A512" s="133" t="s">
        <v>200</v>
      </c>
      <c r="B512" s="78">
        <v>14</v>
      </c>
      <c r="C512" s="79">
        <v>2331.2657862699998</v>
      </c>
      <c r="D512" s="79">
        <v>2335.77672725</v>
      </c>
      <c r="E512" s="79">
        <v>116.78883636</v>
      </c>
      <c r="F512" s="79">
        <v>116.78883636</v>
      </c>
    </row>
    <row r="513" spans="1:6" ht="12.75" customHeight="1" x14ac:dyDescent="0.2">
      <c r="A513" s="133" t="s">
        <v>200</v>
      </c>
      <c r="B513" s="78">
        <v>15</v>
      </c>
      <c r="C513" s="79">
        <v>2332.1796501099998</v>
      </c>
      <c r="D513" s="79">
        <v>2333.6402798899999</v>
      </c>
      <c r="E513" s="79">
        <v>116.68201399</v>
      </c>
      <c r="F513" s="79">
        <v>116.68201399</v>
      </c>
    </row>
    <row r="514" spans="1:6" ht="12.75" customHeight="1" x14ac:dyDescent="0.2">
      <c r="A514" s="133" t="s">
        <v>200</v>
      </c>
      <c r="B514" s="78">
        <v>16</v>
      </c>
      <c r="C514" s="79">
        <v>2343.8291804300002</v>
      </c>
      <c r="D514" s="79">
        <v>2343.80538032</v>
      </c>
      <c r="E514" s="79">
        <v>117.19026902</v>
      </c>
      <c r="F514" s="79">
        <v>117.19026902</v>
      </c>
    </row>
    <row r="515" spans="1:6" ht="12.75" customHeight="1" x14ac:dyDescent="0.2">
      <c r="A515" s="133" t="s">
        <v>200</v>
      </c>
      <c r="B515" s="78">
        <v>17</v>
      </c>
      <c r="C515" s="79">
        <v>2349.7825440400002</v>
      </c>
      <c r="D515" s="79">
        <v>2355.7825440400002</v>
      </c>
      <c r="E515" s="79">
        <v>117.7891272</v>
      </c>
      <c r="F515" s="79">
        <v>117.7891272</v>
      </c>
    </row>
    <row r="516" spans="1:6" ht="12.75" customHeight="1" x14ac:dyDescent="0.2">
      <c r="A516" s="133" t="s">
        <v>200</v>
      </c>
      <c r="B516" s="78">
        <v>18</v>
      </c>
      <c r="C516" s="79">
        <v>2356.4176325100002</v>
      </c>
      <c r="D516" s="79">
        <v>2358.0260465199999</v>
      </c>
      <c r="E516" s="79">
        <v>117.90130232999999</v>
      </c>
      <c r="F516" s="79">
        <v>117.90130232999999</v>
      </c>
    </row>
    <row r="517" spans="1:6" ht="12.75" customHeight="1" x14ac:dyDescent="0.2">
      <c r="A517" s="133" t="s">
        <v>200</v>
      </c>
      <c r="B517" s="78">
        <v>19</v>
      </c>
      <c r="C517" s="79">
        <v>2332.4716271100001</v>
      </c>
      <c r="D517" s="79">
        <v>2333.6138830700002</v>
      </c>
      <c r="E517" s="79">
        <v>116.68069414999999</v>
      </c>
      <c r="F517" s="79">
        <v>116.68069414999999</v>
      </c>
    </row>
    <row r="518" spans="1:6" ht="12.75" customHeight="1" x14ac:dyDescent="0.2">
      <c r="A518" s="133" t="s">
        <v>200</v>
      </c>
      <c r="B518" s="78">
        <v>20</v>
      </c>
      <c r="C518" s="79">
        <v>2323.1216529500002</v>
      </c>
      <c r="D518" s="79">
        <v>2324.5053529100001</v>
      </c>
      <c r="E518" s="79">
        <v>116.22526765000001</v>
      </c>
      <c r="F518" s="79">
        <v>116.22526765000001</v>
      </c>
    </row>
    <row r="519" spans="1:6" ht="12.75" customHeight="1" x14ac:dyDescent="0.2">
      <c r="A519" s="133" t="s">
        <v>200</v>
      </c>
      <c r="B519" s="78">
        <v>21</v>
      </c>
      <c r="C519" s="79">
        <v>2326.1548255600001</v>
      </c>
      <c r="D519" s="79">
        <v>2330.4821971299998</v>
      </c>
      <c r="E519" s="79">
        <v>116.52410986</v>
      </c>
      <c r="F519" s="79">
        <v>116.52410986</v>
      </c>
    </row>
    <row r="520" spans="1:6" ht="12.75" customHeight="1" x14ac:dyDescent="0.2">
      <c r="A520" s="133" t="s">
        <v>200</v>
      </c>
      <c r="B520" s="78">
        <v>22</v>
      </c>
      <c r="C520" s="79">
        <v>2327.4360360800001</v>
      </c>
      <c r="D520" s="79">
        <v>2333.8245156500002</v>
      </c>
      <c r="E520" s="79">
        <v>116.69122578</v>
      </c>
      <c r="F520" s="79">
        <v>116.69122578</v>
      </c>
    </row>
    <row r="521" spans="1:6" ht="12.75" customHeight="1" x14ac:dyDescent="0.2">
      <c r="A521" s="133" t="s">
        <v>200</v>
      </c>
      <c r="B521" s="78">
        <v>23</v>
      </c>
      <c r="C521" s="79">
        <v>2308.5090986199998</v>
      </c>
      <c r="D521" s="79">
        <v>2315.8377067199999</v>
      </c>
      <c r="E521" s="79">
        <v>115.79188533999999</v>
      </c>
      <c r="F521" s="79">
        <v>115.79188533999999</v>
      </c>
    </row>
    <row r="522" spans="1:6" ht="12.75" customHeight="1" x14ac:dyDescent="0.2">
      <c r="A522" s="133" t="s">
        <v>200</v>
      </c>
      <c r="B522" s="78">
        <v>24</v>
      </c>
      <c r="C522" s="79">
        <v>2328.83154281</v>
      </c>
      <c r="D522" s="79">
        <v>2341.5144696399998</v>
      </c>
      <c r="E522" s="79">
        <v>117.07572347999999</v>
      </c>
      <c r="F522" s="79">
        <v>117.07572347999999</v>
      </c>
    </row>
    <row r="523" spans="1:6" ht="12.75" customHeight="1" x14ac:dyDescent="0.2">
      <c r="A523" s="133" t="s">
        <v>201</v>
      </c>
      <c r="B523" s="78">
        <v>1</v>
      </c>
      <c r="C523" s="79">
        <v>2280.1466474899999</v>
      </c>
      <c r="D523" s="79">
        <v>2291.3116325699998</v>
      </c>
      <c r="E523" s="79">
        <v>114.56558163</v>
      </c>
      <c r="F523" s="79">
        <v>114.56558163</v>
      </c>
    </row>
    <row r="524" spans="1:6" ht="12.75" customHeight="1" x14ac:dyDescent="0.2">
      <c r="A524" s="133" t="s">
        <v>201</v>
      </c>
      <c r="B524" s="78">
        <v>2</v>
      </c>
      <c r="C524" s="79">
        <v>2366.0824456700002</v>
      </c>
      <c r="D524" s="79">
        <v>2375.9174078299998</v>
      </c>
      <c r="E524" s="79">
        <v>118.79587039</v>
      </c>
      <c r="F524" s="79">
        <v>118.79587039</v>
      </c>
    </row>
    <row r="525" spans="1:6" ht="12.75" customHeight="1" x14ac:dyDescent="0.2">
      <c r="A525" s="133" t="s">
        <v>201</v>
      </c>
      <c r="B525" s="78">
        <v>3</v>
      </c>
      <c r="C525" s="79">
        <v>2314.2768544800001</v>
      </c>
      <c r="D525" s="79">
        <v>2320.9575844999999</v>
      </c>
      <c r="E525" s="79">
        <v>116.04787923000001</v>
      </c>
      <c r="F525" s="79">
        <v>116.04787923000001</v>
      </c>
    </row>
    <row r="526" spans="1:6" ht="12.75" customHeight="1" x14ac:dyDescent="0.2">
      <c r="A526" s="133" t="s">
        <v>201</v>
      </c>
      <c r="B526" s="78">
        <v>4</v>
      </c>
      <c r="C526" s="79">
        <v>2347.92169939</v>
      </c>
      <c r="D526" s="79">
        <v>2357.2251679300002</v>
      </c>
      <c r="E526" s="79">
        <v>117.8612584</v>
      </c>
      <c r="F526" s="79">
        <v>117.8612584</v>
      </c>
    </row>
    <row r="527" spans="1:6" ht="12.75" customHeight="1" x14ac:dyDescent="0.2">
      <c r="A527" s="133" t="s">
        <v>201</v>
      </c>
      <c r="B527" s="78">
        <v>5</v>
      </c>
      <c r="C527" s="79">
        <v>2371.3012727800001</v>
      </c>
      <c r="D527" s="79">
        <v>2385.3196232499999</v>
      </c>
      <c r="E527" s="79">
        <v>119.26598116</v>
      </c>
      <c r="F527" s="79">
        <v>119.26598116</v>
      </c>
    </row>
    <row r="528" spans="1:6" ht="12.75" customHeight="1" x14ac:dyDescent="0.2">
      <c r="A528" s="133" t="s">
        <v>201</v>
      </c>
      <c r="B528" s="78">
        <v>6</v>
      </c>
      <c r="C528" s="79">
        <v>2368.1166462299998</v>
      </c>
      <c r="D528" s="79">
        <v>2374.7020120799998</v>
      </c>
      <c r="E528" s="79">
        <v>118.7351006</v>
      </c>
      <c r="F528" s="79">
        <v>118.7351006</v>
      </c>
    </row>
    <row r="529" spans="1:6" ht="12.75" customHeight="1" x14ac:dyDescent="0.2">
      <c r="A529" s="133" t="s">
        <v>201</v>
      </c>
      <c r="B529" s="78">
        <v>7</v>
      </c>
      <c r="C529" s="79">
        <v>2303.0273727700001</v>
      </c>
      <c r="D529" s="79">
        <v>2305.2305930100001</v>
      </c>
      <c r="E529" s="79">
        <v>115.26152965</v>
      </c>
      <c r="F529" s="79">
        <v>115.26152965</v>
      </c>
    </row>
    <row r="530" spans="1:6" ht="12.75" customHeight="1" x14ac:dyDescent="0.2">
      <c r="A530" s="133" t="s">
        <v>201</v>
      </c>
      <c r="B530" s="78">
        <v>8</v>
      </c>
      <c r="C530" s="79">
        <v>2324.8689013200001</v>
      </c>
      <c r="D530" s="79">
        <v>2325.2752379799999</v>
      </c>
      <c r="E530" s="79">
        <v>116.26376190000001</v>
      </c>
      <c r="F530" s="79">
        <v>116.26376190000001</v>
      </c>
    </row>
    <row r="531" spans="1:6" ht="12.75" customHeight="1" x14ac:dyDescent="0.2">
      <c r="A531" s="133" t="s">
        <v>201</v>
      </c>
      <c r="B531" s="78">
        <v>9</v>
      </c>
      <c r="C531" s="79">
        <v>2347.7479125300001</v>
      </c>
      <c r="D531" s="79">
        <v>2350.0135164100002</v>
      </c>
      <c r="E531" s="79">
        <v>117.50067582</v>
      </c>
      <c r="F531" s="79">
        <v>117.50067582</v>
      </c>
    </row>
    <row r="532" spans="1:6" ht="12.75" customHeight="1" x14ac:dyDescent="0.2">
      <c r="A532" s="133" t="s">
        <v>201</v>
      </c>
      <c r="B532" s="78">
        <v>10</v>
      </c>
      <c r="C532" s="79">
        <v>2374.06197858</v>
      </c>
      <c r="D532" s="79">
        <v>2375.4216526199998</v>
      </c>
      <c r="E532" s="79">
        <v>118.77108263</v>
      </c>
      <c r="F532" s="79">
        <v>118.77108263</v>
      </c>
    </row>
    <row r="533" spans="1:6" ht="12.75" customHeight="1" x14ac:dyDescent="0.2">
      <c r="A533" s="133" t="s">
        <v>201</v>
      </c>
      <c r="B533" s="78">
        <v>11</v>
      </c>
      <c r="C533" s="79">
        <v>2381.9575497699998</v>
      </c>
      <c r="D533" s="79">
        <v>2382.5768097599998</v>
      </c>
      <c r="E533" s="79">
        <v>119.12884049</v>
      </c>
      <c r="F533" s="79">
        <v>119.12884049</v>
      </c>
    </row>
    <row r="534" spans="1:6" ht="12.75" customHeight="1" x14ac:dyDescent="0.2">
      <c r="A534" s="133" t="s">
        <v>201</v>
      </c>
      <c r="B534" s="78">
        <v>12</v>
      </c>
      <c r="C534" s="79">
        <v>2377.2967770300002</v>
      </c>
      <c r="D534" s="79">
        <v>2373.7645164400001</v>
      </c>
      <c r="E534" s="79">
        <v>118.68822582</v>
      </c>
      <c r="F534" s="79">
        <v>118.68822582</v>
      </c>
    </row>
    <row r="535" spans="1:6" ht="12.75" customHeight="1" x14ac:dyDescent="0.2">
      <c r="A535" s="133" t="s">
        <v>201</v>
      </c>
      <c r="B535" s="78">
        <v>13</v>
      </c>
      <c r="C535" s="79">
        <v>2358.1199514999998</v>
      </c>
      <c r="D535" s="79">
        <v>2356.81491654</v>
      </c>
      <c r="E535" s="79">
        <v>117.84074583</v>
      </c>
      <c r="F535" s="79">
        <v>117.84074583</v>
      </c>
    </row>
    <row r="536" spans="1:6" ht="12.75" customHeight="1" x14ac:dyDescent="0.2">
      <c r="A536" s="133" t="s">
        <v>201</v>
      </c>
      <c r="B536" s="78">
        <v>14</v>
      </c>
      <c r="C536" s="79">
        <v>2354.16164923</v>
      </c>
      <c r="D536" s="79">
        <v>2358.38039923</v>
      </c>
      <c r="E536" s="79">
        <v>117.91901996</v>
      </c>
      <c r="F536" s="79">
        <v>117.91901996</v>
      </c>
    </row>
    <row r="537" spans="1:6" ht="12.75" customHeight="1" x14ac:dyDescent="0.2">
      <c r="A537" s="133" t="s">
        <v>201</v>
      </c>
      <c r="B537" s="78">
        <v>15</v>
      </c>
      <c r="C537" s="79">
        <v>2353.1383024500001</v>
      </c>
      <c r="D537" s="79">
        <v>2353.2414463199998</v>
      </c>
      <c r="E537" s="79">
        <v>117.66207231999999</v>
      </c>
      <c r="F537" s="79">
        <v>117.66207231999999</v>
      </c>
    </row>
    <row r="538" spans="1:6" ht="12.75" customHeight="1" x14ac:dyDescent="0.2">
      <c r="A538" s="133" t="s">
        <v>201</v>
      </c>
      <c r="B538" s="78">
        <v>16</v>
      </c>
      <c r="C538" s="79">
        <v>2330.3312390599999</v>
      </c>
      <c r="D538" s="79">
        <v>2331.94690554</v>
      </c>
      <c r="E538" s="79">
        <v>116.59734528</v>
      </c>
      <c r="F538" s="79">
        <v>116.59734528</v>
      </c>
    </row>
    <row r="539" spans="1:6" ht="12.75" customHeight="1" x14ac:dyDescent="0.2">
      <c r="A539" s="133" t="s">
        <v>201</v>
      </c>
      <c r="B539" s="78">
        <v>17</v>
      </c>
      <c r="C539" s="79">
        <v>2357.9014642500001</v>
      </c>
      <c r="D539" s="79">
        <v>2370.67069502</v>
      </c>
      <c r="E539" s="79">
        <v>118.53353475</v>
      </c>
      <c r="F539" s="79">
        <v>118.53353475</v>
      </c>
    </row>
    <row r="540" spans="1:6" ht="12.75" customHeight="1" x14ac:dyDescent="0.2">
      <c r="A540" s="133" t="s">
        <v>201</v>
      </c>
      <c r="B540" s="78">
        <v>18</v>
      </c>
      <c r="C540" s="79">
        <v>2373.6596843000002</v>
      </c>
      <c r="D540" s="79">
        <v>2374.6777716000001</v>
      </c>
      <c r="E540" s="79">
        <v>118.73388858</v>
      </c>
      <c r="F540" s="79">
        <v>118.73388858</v>
      </c>
    </row>
    <row r="541" spans="1:6" ht="12.75" customHeight="1" x14ac:dyDescent="0.2">
      <c r="A541" s="133" t="s">
        <v>201</v>
      </c>
      <c r="B541" s="78">
        <v>19</v>
      </c>
      <c r="C541" s="79">
        <v>2382.0091627699999</v>
      </c>
      <c r="D541" s="79">
        <v>2384.3506835200001</v>
      </c>
      <c r="E541" s="79">
        <v>119.21753418</v>
      </c>
      <c r="F541" s="79">
        <v>119.21753418</v>
      </c>
    </row>
    <row r="542" spans="1:6" ht="12.75" customHeight="1" x14ac:dyDescent="0.2">
      <c r="A542" s="133" t="s">
        <v>201</v>
      </c>
      <c r="B542" s="78">
        <v>20</v>
      </c>
      <c r="C542" s="79">
        <v>2361.55066674</v>
      </c>
      <c r="D542" s="79">
        <v>2368.29418691</v>
      </c>
      <c r="E542" s="79">
        <v>118.41470935</v>
      </c>
      <c r="F542" s="79">
        <v>118.41470935</v>
      </c>
    </row>
    <row r="543" spans="1:6" ht="12.75" customHeight="1" x14ac:dyDescent="0.2">
      <c r="A543" s="133" t="s">
        <v>201</v>
      </c>
      <c r="B543" s="78">
        <v>21</v>
      </c>
      <c r="C543" s="79">
        <v>2348.9365972999999</v>
      </c>
      <c r="D543" s="79">
        <v>2351.03894734</v>
      </c>
      <c r="E543" s="79">
        <v>117.55194736999999</v>
      </c>
      <c r="F543" s="79">
        <v>117.55194736999999</v>
      </c>
    </row>
    <row r="544" spans="1:6" ht="12.75" customHeight="1" x14ac:dyDescent="0.2">
      <c r="A544" s="133" t="s">
        <v>201</v>
      </c>
      <c r="B544" s="78">
        <v>22</v>
      </c>
      <c r="C544" s="79">
        <v>2308.9753568900001</v>
      </c>
      <c r="D544" s="79">
        <v>2314.2135122999998</v>
      </c>
      <c r="E544" s="79">
        <v>115.71067562</v>
      </c>
      <c r="F544" s="79">
        <v>115.71067562</v>
      </c>
    </row>
    <row r="545" spans="1:6" ht="12.75" customHeight="1" x14ac:dyDescent="0.2">
      <c r="A545" s="133" t="s">
        <v>201</v>
      </c>
      <c r="B545" s="78">
        <v>23</v>
      </c>
      <c r="C545" s="79">
        <v>2281.8420604900002</v>
      </c>
      <c r="D545" s="79">
        <v>2289.0969624499999</v>
      </c>
      <c r="E545" s="79">
        <v>114.45484811999999</v>
      </c>
      <c r="F545" s="79">
        <v>114.45484811999999</v>
      </c>
    </row>
    <row r="546" spans="1:6" ht="12.75" customHeight="1" x14ac:dyDescent="0.2">
      <c r="A546" s="133" t="s">
        <v>201</v>
      </c>
      <c r="B546" s="78">
        <v>24</v>
      </c>
      <c r="C546" s="79">
        <v>2281.0882163199999</v>
      </c>
      <c r="D546" s="79">
        <v>2296.4495858700002</v>
      </c>
      <c r="E546" s="79">
        <v>114.82247929</v>
      </c>
      <c r="F546" s="79">
        <v>114.82247929</v>
      </c>
    </row>
    <row r="547" spans="1:6" ht="12.75" customHeight="1" x14ac:dyDescent="0.2">
      <c r="A547" s="133" t="s">
        <v>202</v>
      </c>
      <c r="B547" s="78">
        <v>1</v>
      </c>
      <c r="C547" s="79">
        <v>2268.7168561899998</v>
      </c>
      <c r="D547" s="79">
        <v>2272.9822635400001</v>
      </c>
      <c r="E547" s="79">
        <v>113.64911318</v>
      </c>
      <c r="F547" s="79">
        <v>113.64911318</v>
      </c>
    </row>
    <row r="548" spans="1:6" ht="12.75" customHeight="1" x14ac:dyDescent="0.2">
      <c r="A548" s="133" t="s">
        <v>202</v>
      </c>
      <c r="B548" s="78">
        <v>2</v>
      </c>
      <c r="C548" s="79">
        <v>2258.9797549700002</v>
      </c>
      <c r="D548" s="79">
        <v>2262.0219527999998</v>
      </c>
      <c r="E548" s="79">
        <v>113.10109764000001</v>
      </c>
      <c r="F548" s="79">
        <v>113.10109764000001</v>
      </c>
    </row>
    <row r="549" spans="1:6" ht="12.75" customHeight="1" x14ac:dyDescent="0.2">
      <c r="A549" s="133" t="s">
        <v>202</v>
      </c>
      <c r="B549" s="78">
        <v>3</v>
      </c>
      <c r="C549" s="79">
        <v>2318.2862333200001</v>
      </c>
      <c r="D549" s="79">
        <v>2328.9839077400002</v>
      </c>
      <c r="E549" s="79">
        <v>116.44919539</v>
      </c>
      <c r="F549" s="79">
        <v>116.44919539</v>
      </c>
    </row>
    <row r="550" spans="1:6" ht="12.75" customHeight="1" x14ac:dyDescent="0.2">
      <c r="A550" s="133" t="s">
        <v>202</v>
      </c>
      <c r="B550" s="78">
        <v>4</v>
      </c>
      <c r="C550" s="79">
        <v>2312.9837416099999</v>
      </c>
      <c r="D550" s="79">
        <v>2321.2764245399999</v>
      </c>
      <c r="E550" s="79">
        <v>116.06382123</v>
      </c>
      <c r="F550" s="79">
        <v>116.06382123</v>
      </c>
    </row>
    <row r="551" spans="1:6" ht="12.75" customHeight="1" x14ac:dyDescent="0.2">
      <c r="A551" s="133" t="s">
        <v>202</v>
      </c>
      <c r="B551" s="78">
        <v>5</v>
      </c>
      <c r="C551" s="79">
        <v>2338.75228143</v>
      </c>
      <c r="D551" s="79">
        <v>2343.36766605</v>
      </c>
      <c r="E551" s="79">
        <v>117.1683833</v>
      </c>
      <c r="F551" s="79">
        <v>117.1683833</v>
      </c>
    </row>
    <row r="552" spans="1:6" ht="12.75" customHeight="1" x14ac:dyDescent="0.2">
      <c r="A552" s="133" t="s">
        <v>202</v>
      </c>
      <c r="B552" s="78">
        <v>6</v>
      </c>
      <c r="C552" s="79">
        <v>2393.01427939</v>
      </c>
      <c r="D552" s="79">
        <v>2393.2726885299999</v>
      </c>
      <c r="E552" s="79">
        <v>119.66363443</v>
      </c>
      <c r="F552" s="79">
        <v>119.66363443</v>
      </c>
    </row>
    <row r="553" spans="1:6" ht="12.75" customHeight="1" x14ac:dyDescent="0.2">
      <c r="A553" s="133" t="s">
        <v>202</v>
      </c>
      <c r="B553" s="78">
        <v>7</v>
      </c>
      <c r="C553" s="79">
        <v>2290.2884866600002</v>
      </c>
      <c r="D553" s="79">
        <v>2292.6145664599999</v>
      </c>
      <c r="E553" s="79">
        <v>114.63072832</v>
      </c>
      <c r="F553" s="79">
        <v>114.63072832</v>
      </c>
    </row>
    <row r="554" spans="1:6" ht="12.75" customHeight="1" x14ac:dyDescent="0.2">
      <c r="A554" s="133" t="s">
        <v>202</v>
      </c>
      <c r="B554" s="78">
        <v>8</v>
      </c>
      <c r="C554" s="79">
        <v>2306.5041863599999</v>
      </c>
      <c r="D554" s="79">
        <v>2308.88045857</v>
      </c>
      <c r="E554" s="79">
        <v>115.44402293</v>
      </c>
      <c r="F554" s="79">
        <v>115.44402293</v>
      </c>
    </row>
    <row r="555" spans="1:6" ht="12.75" customHeight="1" x14ac:dyDescent="0.2">
      <c r="A555" s="133" t="s">
        <v>202</v>
      </c>
      <c r="B555" s="78">
        <v>9</v>
      </c>
      <c r="C555" s="79">
        <v>2365.4190778000002</v>
      </c>
      <c r="D555" s="79">
        <v>2363.91296379</v>
      </c>
      <c r="E555" s="79">
        <v>118.19564819</v>
      </c>
      <c r="F555" s="79">
        <v>118.19564819</v>
      </c>
    </row>
    <row r="556" spans="1:6" ht="12.75" customHeight="1" x14ac:dyDescent="0.2">
      <c r="A556" s="133" t="s">
        <v>202</v>
      </c>
      <c r="B556" s="78">
        <v>10</v>
      </c>
      <c r="C556" s="79">
        <v>2370.8849954399998</v>
      </c>
      <c r="D556" s="79">
        <v>2362.8513904500001</v>
      </c>
      <c r="E556" s="79">
        <v>118.14256952</v>
      </c>
      <c r="F556" s="79">
        <v>118.14256952</v>
      </c>
    </row>
    <row r="557" spans="1:6" ht="12.75" customHeight="1" x14ac:dyDescent="0.2">
      <c r="A557" s="133" t="s">
        <v>202</v>
      </c>
      <c r="B557" s="78">
        <v>11</v>
      </c>
      <c r="C557" s="79">
        <v>2362.84390721</v>
      </c>
      <c r="D557" s="79">
        <v>2367.4140480800002</v>
      </c>
      <c r="E557" s="79">
        <v>118.3707024</v>
      </c>
      <c r="F557" s="79">
        <v>118.3707024</v>
      </c>
    </row>
    <row r="558" spans="1:6" ht="12.75" customHeight="1" x14ac:dyDescent="0.2">
      <c r="A558" s="133" t="s">
        <v>202</v>
      </c>
      <c r="B558" s="78">
        <v>12</v>
      </c>
      <c r="C558" s="79">
        <v>2389.1902603100002</v>
      </c>
      <c r="D558" s="79">
        <v>2386.7213820699999</v>
      </c>
      <c r="E558" s="79">
        <v>119.3360691</v>
      </c>
      <c r="F558" s="79">
        <v>119.3360691</v>
      </c>
    </row>
    <row r="559" spans="1:6" ht="12.75" customHeight="1" x14ac:dyDescent="0.2">
      <c r="A559" s="133" t="s">
        <v>202</v>
      </c>
      <c r="B559" s="78">
        <v>13</v>
      </c>
      <c r="C559" s="79">
        <v>2380.6747188700001</v>
      </c>
      <c r="D559" s="79">
        <v>2380.0456497999999</v>
      </c>
      <c r="E559" s="79">
        <v>119.00228249</v>
      </c>
      <c r="F559" s="79">
        <v>119.00228249</v>
      </c>
    </row>
    <row r="560" spans="1:6" ht="12.75" customHeight="1" x14ac:dyDescent="0.2">
      <c r="A560" s="133" t="s">
        <v>202</v>
      </c>
      <c r="B560" s="78">
        <v>14</v>
      </c>
      <c r="C560" s="79">
        <v>2349.7157110600001</v>
      </c>
      <c r="D560" s="79">
        <v>2349.6404981800001</v>
      </c>
      <c r="E560" s="79">
        <v>117.48202491000001</v>
      </c>
      <c r="F560" s="79">
        <v>117.48202491000001</v>
      </c>
    </row>
    <row r="561" spans="1:6" ht="12.75" customHeight="1" x14ac:dyDescent="0.2">
      <c r="A561" s="133" t="s">
        <v>202</v>
      </c>
      <c r="B561" s="78">
        <v>15</v>
      </c>
      <c r="C561" s="79">
        <v>2365.9919647500001</v>
      </c>
      <c r="D561" s="79">
        <v>2368.89431754</v>
      </c>
      <c r="E561" s="79">
        <v>118.44471588</v>
      </c>
      <c r="F561" s="79">
        <v>118.44471588</v>
      </c>
    </row>
    <row r="562" spans="1:6" ht="12.75" customHeight="1" x14ac:dyDescent="0.2">
      <c r="A562" s="133" t="s">
        <v>202</v>
      </c>
      <c r="B562" s="78">
        <v>16</v>
      </c>
      <c r="C562" s="79">
        <v>2359.7229877599998</v>
      </c>
      <c r="D562" s="79">
        <v>2358.0370213400001</v>
      </c>
      <c r="E562" s="79">
        <v>117.90185107000001</v>
      </c>
      <c r="F562" s="79">
        <v>117.90185107000001</v>
      </c>
    </row>
    <row r="563" spans="1:6" ht="12.75" customHeight="1" x14ac:dyDescent="0.2">
      <c r="A563" s="133" t="s">
        <v>202</v>
      </c>
      <c r="B563" s="78">
        <v>17</v>
      </c>
      <c r="C563" s="79">
        <v>2357.9569987499999</v>
      </c>
      <c r="D563" s="79">
        <v>2359.9570312999999</v>
      </c>
      <c r="E563" s="79">
        <v>117.99785156999999</v>
      </c>
      <c r="F563" s="79">
        <v>117.99785156999999</v>
      </c>
    </row>
    <row r="564" spans="1:6" ht="12.75" customHeight="1" x14ac:dyDescent="0.2">
      <c r="A564" s="133" t="s">
        <v>202</v>
      </c>
      <c r="B564" s="78">
        <v>18</v>
      </c>
      <c r="C564" s="79">
        <v>2355.2646786400001</v>
      </c>
      <c r="D564" s="79">
        <v>2356.15314068</v>
      </c>
      <c r="E564" s="79">
        <v>117.80765703</v>
      </c>
      <c r="F564" s="79">
        <v>117.80765703</v>
      </c>
    </row>
    <row r="565" spans="1:6" ht="12.75" customHeight="1" x14ac:dyDescent="0.2">
      <c r="A565" s="133" t="s">
        <v>202</v>
      </c>
      <c r="B565" s="78">
        <v>19</v>
      </c>
      <c r="C565" s="79">
        <v>2402.66468575</v>
      </c>
      <c r="D565" s="79">
        <v>2401.1932201499999</v>
      </c>
      <c r="E565" s="79">
        <v>120.05966101</v>
      </c>
      <c r="F565" s="79">
        <v>120.05966101</v>
      </c>
    </row>
    <row r="566" spans="1:6" ht="12.75" customHeight="1" x14ac:dyDescent="0.2">
      <c r="A566" s="133" t="s">
        <v>202</v>
      </c>
      <c r="B566" s="78">
        <v>20</v>
      </c>
      <c r="C566" s="79">
        <v>2381.7206244200001</v>
      </c>
      <c r="D566" s="79">
        <v>2377.6755653800001</v>
      </c>
      <c r="E566" s="79">
        <v>118.88377826999999</v>
      </c>
      <c r="F566" s="79">
        <v>118.88377826999999</v>
      </c>
    </row>
    <row r="567" spans="1:6" ht="12.75" customHeight="1" x14ac:dyDescent="0.2">
      <c r="A567" s="133" t="s">
        <v>202</v>
      </c>
      <c r="B567" s="78">
        <v>21</v>
      </c>
      <c r="C567" s="79">
        <v>2361.8323846100002</v>
      </c>
      <c r="D567" s="79">
        <v>2365.0581910599999</v>
      </c>
      <c r="E567" s="79">
        <v>118.25290955</v>
      </c>
      <c r="F567" s="79">
        <v>118.25290955</v>
      </c>
    </row>
    <row r="568" spans="1:6" ht="12.75" customHeight="1" x14ac:dyDescent="0.2">
      <c r="A568" s="133" t="s">
        <v>202</v>
      </c>
      <c r="B568" s="78">
        <v>22</v>
      </c>
      <c r="C568" s="79">
        <v>2318.8599074399999</v>
      </c>
      <c r="D568" s="79">
        <v>2327.7123664599999</v>
      </c>
      <c r="E568" s="79">
        <v>116.38561832000001</v>
      </c>
      <c r="F568" s="79">
        <v>116.38561832000001</v>
      </c>
    </row>
    <row r="569" spans="1:6" ht="12.75" customHeight="1" x14ac:dyDescent="0.2">
      <c r="A569" s="133" t="s">
        <v>202</v>
      </c>
      <c r="B569" s="78">
        <v>23</v>
      </c>
      <c r="C569" s="79">
        <v>2290.1436170799998</v>
      </c>
      <c r="D569" s="79">
        <v>2299.7514602199999</v>
      </c>
      <c r="E569" s="79">
        <v>114.98757301000001</v>
      </c>
      <c r="F569" s="79">
        <v>114.98757301000001</v>
      </c>
    </row>
    <row r="570" spans="1:6" ht="12.75" customHeight="1" x14ac:dyDescent="0.2">
      <c r="A570" s="133" t="s">
        <v>202</v>
      </c>
      <c r="B570" s="78">
        <v>24</v>
      </c>
      <c r="C570" s="79">
        <v>2251.79641928</v>
      </c>
      <c r="D570" s="79">
        <v>2270.8208095199998</v>
      </c>
      <c r="E570" s="79">
        <v>113.54104048000001</v>
      </c>
      <c r="F570" s="79">
        <v>113.54104048000001</v>
      </c>
    </row>
    <row r="571" spans="1:6" ht="12.75" customHeight="1" x14ac:dyDescent="0.2">
      <c r="A571" s="133" t="s">
        <v>203</v>
      </c>
      <c r="B571" s="78">
        <v>1</v>
      </c>
      <c r="C571" s="79">
        <v>2221.6547579399999</v>
      </c>
      <c r="D571" s="79">
        <v>2218.7051175500001</v>
      </c>
      <c r="E571" s="79">
        <v>110.93525588</v>
      </c>
      <c r="F571" s="79">
        <v>110.93525588</v>
      </c>
    </row>
    <row r="572" spans="1:6" ht="12.75" customHeight="1" x14ac:dyDescent="0.2">
      <c r="A572" s="133" t="s">
        <v>203</v>
      </c>
      <c r="B572" s="78">
        <v>2</v>
      </c>
      <c r="C572" s="79">
        <v>2276.6949991299998</v>
      </c>
      <c r="D572" s="79">
        <v>2287.3616658000001</v>
      </c>
      <c r="E572" s="79">
        <v>114.36808329</v>
      </c>
      <c r="F572" s="79">
        <v>114.36808329</v>
      </c>
    </row>
    <row r="573" spans="1:6" ht="12.75" customHeight="1" x14ac:dyDescent="0.2">
      <c r="A573" s="133" t="s">
        <v>203</v>
      </c>
      <c r="B573" s="78">
        <v>3</v>
      </c>
      <c r="C573" s="79">
        <v>2231.69039578</v>
      </c>
      <c r="D573" s="79">
        <v>2227.93698068</v>
      </c>
      <c r="E573" s="79">
        <v>111.39684903</v>
      </c>
      <c r="F573" s="79">
        <v>111.39684903</v>
      </c>
    </row>
    <row r="574" spans="1:6" ht="12.75" customHeight="1" x14ac:dyDescent="0.2">
      <c r="A574" s="133" t="s">
        <v>203</v>
      </c>
      <c r="B574" s="78">
        <v>4</v>
      </c>
      <c r="C574" s="79">
        <v>2253.40364254</v>
      </c>
      <c r="D574" s="79">
        <v>2257.6886570800002</v>
      </c>
      <c r="E574" s="79">
        <v>112.88443285</v>
      </c>
      <c r="F574" s="79">
        <v>112.88443285</v>
      </c>
    </row>
    <row r="575" spans="1:6" ht="12.75" customHeight="1" x14ac:dyDescent="0.2">
      <c r="A575" s="133" t="s">
        <v>203</v>
      </c>
      <c r="B575" s="78">
        <v>5</v>
      </c>
      <c r="C575" s="79">
        <v>2291.96952633</v>
      </c>
      <c r="D575" s="79">
        <v>2292.46952633</v>
      </c>
      <c r="E575" s="79">
        <v>114.62347631999999</v>
      </c>
      <c r="F575" s="79">
        <v>114.62347631999999</v>
      </c>
    </row>
    <row r="576" spans="1:6" ht="12.75" customHeight="1" x14ac:dyDescent="0.2">
      <c r="A576" s="133" t="s">
        <v>203</v>
      </c>
      <c r="B576" s="78">
        <v>6</v>
      </c>
      <c r="C576" s="79">
        <v>2338.4611536299999</v>
      </c>
      <c r="D576" s="79">
        <v>2336.54047803</v>
      </c>
      <c r="E576" s="79">
        <v>116.8270239</v>
      </c>
      <c r="F576" s="79">
        <v>116.8270239</v>
      </c>
    </row>
    <row r="577" spans="1:6" ht="12.75" customHeight="1" x14ac:dyDescent="0.2">
      <c r="A577" s="133" t="s">
        <v>203</v>
      </c>
      <c r="B577" s="78">
        <v>7</v>
      </c>
      <c r="C577" s="79">
        <v>2269.1463507399999</v>
      </c>
      <c r="D577" s="79">
        <v>2265.8150944099998</v>
      </c>
      <c r="E577" s="79">
        <v>113.29075472</v>
      </c>
      <c r="F577" s="79">
        <v>113.29075472</v>
      </c>
    </row>
    <row r="578" spans="1:6" ht="12.75" customHeight="1" x14ac:dyDescent="0.2">
      <c r="A578" s="133" t="s">
        <v>203</v>
      </c>
      <c r="B578" s="78">
        <v>8</v>
      </c>
      <c r="C578" s="79">
        <v>2284.4257253800001</v>
      </c>
      <c r="D578" s="79">
        <v>2281.44634056</v>
      </c>
      <c r="E578" s="79">
        <v>114.07231702999999</v>
      </c>
      <c r="F578" s="79">
        <v>114.07231702999999</v>
      </c>
    </row>
    <row r="579" spans="1:6" ht="12.75" customHeight="1" x14ac:dyDescent="0.2">
      <c r="A579" s="133" t="s">
        <v>203</v>
      </c>
      <c r="B579" s="78">
        <v>9</v>
      </c>
      <c r="C579" s="79">
        <v>2332.6023146699999</v>
      </c>
      <c r="D579" s="79">
        <v>2333.9245967299998</v>
      </c>
      <c r="E579" s="79">
        <v>116.69622984</v>
      </c>
      <c r="F579" s="79">
        <v>116.69622984</v>
      </c>
    </row>
    <row r="580" spans="1:6" ht="12.75" customHeight="1" x14ac:dyDescent="0.2">
      <c r="A580" s="133" t="s">
        <v>203</v>
      </c>
      <c r="B580" s="78">
        <v>10</v>
      </c>
      <c r="C580" s="79">
        <v>2369.6488098300001</v>
      </c>
      <c r="D580" s="79">
        <v>2368.1818676100002</v>
      </c>
      <c r="E580" s="79">
        <v>118.40909338</v>
      </c>
      <c r="F580" s="79">
        <v>118.40909338</v>
      </c>
    </row>
    <row r="581" spans="1:6" ht="12.75" customHeight="1" x14ac:dyDescent="0.2">
      <c r="A581" s="133" t="s">
        <v>203</v>
      </c>
      <c r="B581" s="78">
        <v>11</v>
      </c>
      <c r="C581" s="79">
        <v>2360.4800694400001</v>
      </c>
      <c r="D581" s="79">
        <v>2363.2073421700002</v>
      </c>
      <c r="E581" s="79">
        <v>118.16036711</v>
      </c>
      <c r="F581" s="79">
        <v>118.16036711</v>
      </c>
    </row>
    <row r="582" spans="1:6" ht="12.75" customHeight="1" x14ac:dyDescent="0.2">
      <c r="A582" s="133" t="s">
        <v>203</v>
      </c>
      <c r="B582" s="78">
        <v>12</v>
      </c>
      <c r="C582" s="79">
        <v>2357.0836789</v>
      </c>
      <c r="D582" s="79">
        <v>2358.2279424399999</v>
      </c>
      <c r="E582" s="79">
        <v>117.91139712</v>
      </c>
      <c r="F582" s="79">
        <v>117.91139712</v>
      </c>
    </row>
    <row r="583" spans="1:6" ht="12.75" customHeight="1" x14ac:dyDescent="0.2">
      <c r="A583" s="133" t="s">
        <v>203</v>
      </c>
      <c r="B583" s="78">
        <v>13</v>
      </c>
      <c r="C583" s="79">
        <v>2371.3585836699999</v>
      </c>
      <c r="D583" s="79">
        <v>2367.8048053000002</v>
      </c>
      <c r="E583" s="79">
        <v>118.39024027000001</v>
      </c>
      <c r="F583" s="79">
        <v>118.39024027000001</v>
      </c>
    </row>
    <row r="584" spans="1:6" ht="12.75" customHeight="1" x14ac:dyDescent="0.2">
      <c r="A584" s="133" t="s">
        <v>203</v>
      </c>
      <c r="B584" s="78">
        <v>14</v>
      </c>
      <c r="C584" s="79">
        <v>2365.4909059800002</v>
      </c>
      <c r="D584" s="79">
        <v>2364.5810770100002</v>
      </c>
      <c r="E584" s="79">
        <v>118.22905385</v>
      </c>
      <c r="F584" s="79">
        <v>118.22905385</v>
      </c>
    </row>
    <row r="585" spans="1:6" ht="12.75" customHeight="1" x14ac:dyDescent="0.2">
      <c r="A585" s="133" t="s">
        <v>203</v>
      </c>
      <c r="B585" s="78">
        <v>15</v>
      </c>
      <c r="C585" s="79">
        <v>2368.7279829099998</v>
      </c>
      <c r="D585" s="79">
        <v>2367.3935313299999</v>
      </c>
      <c r="E585" s="79">
        <v>118.36967657</v>
      </c>
      <c r="F585" s="79">
        <v>118.36967657</v>
      </c>
    </row>
    <row r="586" spans="1:6" ht="12.75" customHeight="1" x14ac:dyDescent="0.2">
      <c r="A586" s="133" t="s">
        <v>203</v>
      </c>
      <c r="B586" s="78">
        <v>16</v>
      </c>
      <c r="C586" s="79">
        <v>2372.7563132400001</v>
      </c>
      <c r="D586" s="79">
        <v>2366.46034444</v>
      </c>
      <c r="E586" s="79">
        <v>118.32301722</v>
      </c>
      <c r="F586" s="79">
        <v>118.32301722</v>
      </c>
    </row>
    <row r="587" spans="1:6" ht="12.75" customHeight="1" x14ac:dyDescent="0.2">
      <c r="A587" s="133" t="s">
        <v>203</v>
      </c>
      <c r="B587" s="78">
        <v>17</v>
      </c>
      <c r="C587" s="79">
        <v>2367.6796578899998</v>
      </c>
      <c r="D587" s="79">
        <v>2363.67391739</v>
      </c>
      <c r="E587" s="79">
        <v>118.18369586999999</v>
      </c>
      <c r="F587" s="79">
        <v>118.18369586999999</v>
      </c>
    </row>
    <row r="588" spans="1:6" ht="12.75" customHeight="1" x14ac:dyDescent="0.2">
      <c r="A588" s="133" t="s">
        <v>203</v>
      </c>
      <c r="B588" s="78">
        <v>18</v>
      </c>
      <c r="C588" s="79">
        <v>2361.9538402799999</v>
      </c>
      <c r="D588" s="79">
        <v>2363.02192444</v>
      </c>
      <c r="E588" s="79">
        <v>118.15109622</v>
      </c>
      <c r="F588" s="79">
        <v>118.15109622</v>
      </c>
    </row>
    <row r="589" spans="1:6" ht="12.75" customHeight="1" x14ac:dyDescent="0.2">
      <c r="A589" s="133" t="s">
        <v>203</v>
      </c>
      <c r="B589" s="78">
        <v>19</v>
      </c>
      <c r="C589" s="79">
        <v>2396.33001913</v>
      </c>
      <c r="D589" s="79">
        <v>2394.7000935400001</v>
      </c>
      <c r="E589" s="79">
        <v>119.73500468</v>
      </c>
      <c r="F589" s="79">
        <v>119.73500468</v>
      </c>
    </row>
    <row r="590" spans="1:6" ht="12.75" customHeight="1" x14ac:dyDescent="0.2">
      <c r="A590" s="133" t="s">
        <v>203</v>
      </c>
      <c r="B590" s="78">
        <v>20</v>
      </c>
      <c r="C590" s="79">
        <v>2379.0111560099999</v>
      </c>
      <c r="D590" s="79">
        <v>2375.1243401199999</v>
      </c>
      <c r="E590" s="79">
        <v>118.75621701</v>
      </c>
      <c r="F590" s="79">
        <v>118.75621701</v>
      </c>
    </row>
    <row r="591" spans="1:6" ht="12.75" customHeight="1" x14ac:dyDescent="0.2">
      <c r="A591" s="133" t="s">
        <v>203</v>
      </c>
      <c r="B591" s="78">
        <v>21</v>
      </c>
      <c r="C591" s="79">
        <v>2343.4494354899998</v>
      </c>
      <c r="D591" s="79">
        <v>2344.3008058</v>
      </c>
      <c r="E591" s="79">
        <v>117.21504029</v>
      </c>
      <c r="F591" s="79">
        <v>117.21504029</v>
      </c>
    </row>
    <row r="592" spans="1:6" ht="12.75" customHeight="1" x14ac:dyDescent="0.2">
      <c r="A592" s="133" t="s">
        <v>203</v>
      </c>
      <c r="B592" s="78">
        <v>22</v>
      </c>
      <c r="C592" s="79">
        <v>2294.4050247700002</v>
      </c>
      <c r="D592" s="79">
        <v>2304.6511488199999</v>
      </c>
      <c r="E592" s="79">
        <v>115.23255743999999</v>
      </c>
      <c r="F592" s="79">
        <v>115.23255743999999</v>
      </c>
    </row>
    <row r="593" spans="1:6" ht="12.75" customHeight="1" x14ac:dyDescent="0.2">
      <c r="A593" s="133" t="s">
        <v>203</v>
      </c>
      <c r="B593" s="78">
        <v>23</v>
      </c>
      <c r="C593" s="79">
        <v>2237.2760008999999</v>
      </c>
      <c r="D593" s="79">
        <v>2258.0034485000001</v>
      </c>
      <c r="E593" s="79">
        <v>112.90017243</v>
      </c>
      <c r="F593" s="79">
        <v>112.90017243</v>
      </c>
    </row>
    <row r="594" spans="1:6" ht="12.75" customHeight="1" x14ac:dyDescent="0.2">
      <c r="A594" s="133" t="s">
        <v>203</v>
      </c>
      <c r="B594" s="78">
        <v>24</v>
      </c>
      <c r="C594" s="79">
        <v>2223.7875179500002</v>
      </c>
      <c r="D594" s="79">
        <v>2242.75976214</v>
      </c>
      <c r="E594" s="79">
        <v>112.13798810999999</v>
      </c>
      <c r="F594" s="79">
        <v>112.13798810999999</v>
      </c>
    </row>
    <row r="595" spans="1:6" ht="12.75" customHeight="1" x14ac:dyDescent="0.2">
      <c r="A595" s="133" t="s">
        <v>204</v>
      </c>
      <c r="B595" s="78">
        <v>1</v>
      </c>
      <c r="C595" s="79">
        <v>2222.5971897300001</v>
      </c>
      <c r="D595" s="79">
        <v>2230.1214318900002</v>
      </c>
      <c r="E595" s="79">
        <v>111.50607159</v>
      </c>
      <c r="F595" s="79">
        <v>111.50607159</v>
      </c>
    </row>
    <row r="596" spans="1:6" ht="12.75" customHeight="1" x14ac:dyDescent="0.2">
      <c r="A596" s="133" t="s">
        <v>204</v>
      </c>
      <c r="B596" s="78">
        <v>2</v>
      </c>
      <c r="C596" s="79">
        <v>2228.7394232900001</v>
      </c>
      <c r="D596" s="79">
        <v>2250.9465243999998</v>
      </c>
      <c r="E596" s="79">
        <v>112.54732622</v>
      </c>
      <c r="F596" s="79">
        <v>112.54732622</v>
      </c>
    </row>
    <row r="597" spans="1:6" ht="12.75" customHeight="1" x14ac:dyDescent="0.2">
      <c r="A597" s="133" t="s">
        <v>204</v>
      </c>
      <c r="B597" s="78">
        <v>3</v>
      </c>
      <c r="C597" s="79">
        <v>2216.5252406200002</v>
      </c>
      <c r="D597" s="79">
        <v>2228.7979678900001</v>
      </c>
      <c r="E597" s="79">
        <v>111.43989839</v>
      </c>
      <c r="F597" s="79">
        <v>111.43989839</v>
      </c>
    </row>
    <row r="598" spans="1:6" ht="12.75" customHeight="1" x14ac:dyDescent="0.2">
      <c r="A598" s="133" t="s">
        <v>204</v>
      </c>
      <c r="B598" s="78">
        <v>4</v>
      </c>
      <c r="C598" s="79">
        <v>2265.9768929699999</v>
      </c>
      <c r="D598" s="79">
        <v>2282.7053011399998</v>
      </c>
      <c r="E598" s="79">
        <v>114.13526505999999</v>
      </c>
      <c r="F598" s="79">
        <v>114.13526505999999</v>
      </c>
    </row>
    <row r="599" spans="1:6" ht="12.75" customHeight="1" x14ac:dyDescent="0.2">
      <c r="A599" s="133" t="s">
        <v>204</v>
      </c>
      <c r="B599" s="78">
        <v>5</v>
      </c>
      <c r="C599" s="79">
        <v>2265.30136803</v>
      </c>
      <c r="D599" s="79">
        <v>2289.2894584599999</v>
      </c>
      <c r="E599" s="79">
        <v>114.46447292000001</v>
      </c>
      <c r="F599" s="79">
        <v>114.46447292000001</v>
      </c>
    </row>
    <row r="600" spans="1:6" ht="12.75" customHeight="1" x14ac:dyDescent="0.2">
      <c r="A600" s="133" t="s">
        <v>204</v>
      </c>
      <c r="B600" s="78">
        <v>6</v>
      </c>
      <c r="C600" s="79">
        <v>2258.7475541899998</v>
      </c>
      <c r="D600" s="79">
        <v>2289.7231639500001</v>
      </c>
      <c r="E600" s="79">
        <v>114.48615820000001</v>
      </c>
      <c r="F600" s="79">
        <v>114.48615820000001</v>
      </c>
    </row>
    <row r="601" spans="1:6" ht="12.75" customHeight="1" x14ac:dyDescent="0.2">
      <c r="A601" s="133" t="s">
        <v>204</v>
      </c>
      <c r="B601" s="78">
        <v>7</v>
      </c>
      <c r="C601" s="79">
        <v>2247.1230221800001</v>
      </c>
      <c r="D601" s="79">
        <v>2263.5533797899998</v>
      </c>
      <c r="E601" s="79">
        <v>113.17766899</v>
      </c>
      <c r="F601" s="79">
        <v>113.17766899</v>
      </c>
    </row>
    <row r="602" spans="1:6" ht="12.75" customHeight="1" x14ac:dyDescent="0.2">
      <c r="A602" s="133" t="s">
        <v>204</v>
      </c>
      <c r="B602" s="78">
        <v>8</v>
      </c>
      <c r="C602" s="79">
        <v>2268.3979984600001</v>
      </c>
      <c r="D602" s="79">
        <v>2282.5285223300002</v>
      </c>
      <c r="E602" s="79">
        <v>114.12642612</v>
      </c>
      <c r="F602" s="79">
        <v>114.12642612</v>
      </c>
    </row>
    <row r="603" spans="1:6" ht="12.75" customHeight="1" x14ac:dyDescent="0.2">
      <c r="A603" s="133" t="s">
        <v>204</v>
      </c>
      <c r="B603" s="78">
        <v>9</v>
      </c>
      <c r="C603" s="79">
        <v>2348.8767069300002</v>
      </c>
      <c r="D603" s="79">
        <v>2350.56933703</v>
      </c>
      <c r="E603" s="79">
        <v>117.52846685</v>
      </c>
      <c r="F603" s="79">
        <v>117.52846685</v>
      </c>
    </row>
    <row r="604" spans="1:6" ht="12.75" customHeight="1" x14ac:dyDescent="0.2">
      <c r="A604" s="133" t="s">
        <v>204</v>
      </c>
      <c r="B604" s="78">
        <v>10</v>
      </c>
      <c r="C604" s="79">
        <v>2343.7635799</v>
      </c>
      <c r="D604" s="79">
        <v>2345.3812269599998</v>
      </c>
      <c r="E604" s="79">
        <v>117.26906135</v>
      </c>
      <c r="F604" s="79">
        <v>117.26906135</v>
      </c>
    </row>
    <row r="605" spans="1:6" ht="12.75" customHeight="1" x14ac:dyDescent="0.2">
      <c r="A605" s="133" t="s">
        <v>204</v>
      </c>
      <c r="B605" s="78">
        <v>11</v>
      </c>
      <c r="C605" s="79">
        <v>2388.84771331</v>
      </c>
      <c r="D605" s="79">
        <v>2356.1938373100002</v>
      </c>
      <c r="E605" s="79">
        <v>117.80969186999999</v>
      </c>
      <c r="F605" s="79">
        <v>117.80969186999999</v>
      </c>
    </row>
    <row r="606" spans="1:6" ht="12.75" customHeight="1" x14ac:dyDescent="0.2">
      <c r="A606" s="133" t="s">
        <v>204</v>
      </c>
      <c r="B606" s="78">
        <v>12</v>
      </c>
      <c r="C606" s="79">
        <v>2402.6084000199999</v>
      </c>
      <c r="D606" s="79">
        <v>2372.8135394699998</v>
      </c>
      <c r="E606" s="79">
        <v>118.64067697</v>
      </c>
      <c r="F606" s="79">
        <v>118.64067697</v>
      </c>
    </row>
    <row r="607" spans="1:6" ht="12.75" customHeight="1" x14ac:dyDescent="0.2">
      <c r="A607" s="133" t="s">
        <v>204</v>
      </c>
      <c r="B607" s="78">
        <v>13</v>
      </c>
      <c r="C607" s="79">
        <v>2393.0207763799999</v>
      </c>
      <c r="D607" s="79">
        <v>2377.23268551</v>
      </c>
      <c r="E607" s="79">
        <v>118.86163428</v>
      </c>
      <c r="F607" s="79">
        <v>118.86163428</v>
      </c>
    </row>
    <row r="608" spans="1:6" ht="12.75" customHeight="1" x14ac:dyDescent="0.2">
      <c r="A608" s="133" t="s">
        <v>204</v>
      </c>
      <c r="B608" s="78">
        <v>14</v>
      </c>
      <c r="C608" s="79">
        <v>2372.3334247500002</v>
      </c>
      <c r="D608" s="79">
        <v>2361.25650167</v>
      </c>
      <c r="E608" s="79">
        <v>118.06282508</v>
      </c>
      <c r="F608" s="79">
        <v>118.06282508</v>
      </c>
    </row>
    <row r="609" spans="1:6" ht="12.75" customHeight="1" x14ac:dyDescent="0.2">
      <c r="A609" s="133" t="s">
        <v>204</v>
      </c>
      <c r="B609" s="78">
        <v>15</v>
      </c>
      <c r="C609" s="79">
        <v>2375.54065077</v>
      </c>
      <c r="D609" s="79">
        <v>2353.9089015999998</v>
      </c>
      <c r="E609" s="79">
        <v>117.69544508</v>
      </c>
      <c r="F609" s="79">
        <v>117.69544508</v>
      </c>
    </row>
    <row r="610" spans="1:6" ht="12.75" customHeight="1" x14ac:dyDescent="0.2">
      <c r="A610" s="133" t="s">
        <v>204</v>
      </c>
      <c r="B610" s="78">
        <v>16</v>
      </c>
      <c r="C610" s="79">
        <v>2406.85817167</v>
      </c>
      <c r="D610" s="79">
        <v>2385.9316625599999</v>
      </c>
      <c r="E610" s="79">
        <v>119.29658313</v>
      </c>
      <c r="F610" s="79">
        <v>119.29658313</v>
      </c>
    </row>
    <row r="611" spans="1:6" ht="12.75" customHeight="1" x14ac:dyDescent="0.2">
      <c r="A611" s="133" t="s">
        <v>204</v>
      </c>
      <c r="B611" s="78">
        <v>17</v>
      </c>
      <c r="C611" s="79">
        <v>2425.89847577</v>
      </c>
      <c r="D611" s="79">
        <v>2407.2933299400001</v>
      </c>
      <c r="E611" s="79">
        <v>120.3646665</v>
      </c>
      <c r="F611" s="79">
        <v>120.3646665</v>
      </c>
    </row>
    <row r="612" spans="1:6" ht="12.75" customHeight="1" x14ac:dyDescent="0.2">
      <c r="A612" s="133" t="s">
        <v>204</v>
      </c>
      <c r="B612" s="78">
        <v>18</v>
      </c>
      <c r="C612" s="79">
        <v>2428.0455793699998</v>
      </c>
      <c r="D612" s="79">
        <v>2418.5983354</v>
      </c>
      <c r="E612" s="79">
        <v>120.92991677000001</v>
      </c>
      <c r="F612" s="79">
        <v>120.92991677000001</v>
      </c>
    </row>
    <row r="613" spans="1:6" ht="12.75" customHeight="1" x14ac:dyDescent="0.2">
      <c r="A613" s="133" t="s">
        <v>204</v>
      </c>
      <c r="B613" s="78">
        <v>19</v>
      </c>
      <c r="C613" s="79">
        <v>2422.2969384100002</v>
      </c>
      <c r="D613" s="79">
        <v>2423.7326257300001</v>
      </c>
      <c r="E613" s="79">
        <v>121.18663128999999</v>
      </c>
      <c r="F613" s="79">
        <v>121.18663128999999</v>
      </c>
    </row>
    <row r="614" spans="1:6" ht="12.75" customHeight="1" x14ac:dyDescent="0.2">
      <c r="A614" s="133" t="s">
        <v>204</v>
      </c>
      <c r="B614" s="78">
        <v>20</v>
      </c>
      <c r="C614" s="79">
        <v>2381.2902040399999</v>
      </c>
      <c r="D614" s="79">
        <v>2360.07139826</v>
      </c>
      <c r="E614" s="79">
        <v>118.00356991</v>
      </c>
      <c r="F614" s="79">
        <v>118.00356991</v>
      </c>
    </row>
    <row r="615" spans="1:6" ht="12.75" customHeight="1" x14ac:dyDescent="0.2">
      <c r="A615" s="133" t="s">
        <v>204</v>
      </c>
      <c r="B615" s="78">
        <v>21</v>
      </c>
      <c r="C615" s="79">
        <v>2329.9001692100001</v>
      </c>
      <c r="D615" s="79">
        <v>2329.6875666400001</v>
      </c>
      <c r="E615" s="79">
        <v>116.48437833</v>
      </c>
      <c r="F615" s="79">
        <v>116.48437833</v>
      </c>
    </row>
    <row r="616" spans="1:6" ht="12.75" customHeight="1" x14ac:dyDescent="0.2">
      <c r="A616" s="133" t="s">
        <v>204</v>
      </c>
      <c r="B616" s="78">
        <v>22</v>
      </c>
      <c r="C616" s="79">
        <v>2308.0728023400002</v>
      </c>
      <c r="D616" s="79">
        <v>2310.6472629499999</v>
      </c>
      <c r="E616" s="79">
        <v>115.53236314999999</v>
      </c>
      <c r="F616" s="79">
        <v>115.53236314999999</v>
      </c>
    </row>
    <row r="617" spans="1:6" ht="12.75" customHeight="1" x14ac:dyDescent="0.2">
      <c r="A617" s="133" t="s">
        <v>204</v>
      </c>
      <c r="B617" s="78">
        <v>23</v>
      </c>
      <c r="C617" s="79">
        <v>2242.4368005400001</v>
      </c>
      <c r="D617" s="79">
        <v>2243.7829543900002</v>
      </c>
      <c r="E617" s="79">
        <v>112.18914771999999</v>
      </c>
      <c r="F617" s="79">
        <v>112.18914771999999</v>
      </c>
    </row>
    <row r="618" spans="1:6" ht="12.75" customHeight="1" x14ac:dyDescent="0.2">
      <c r="A618" s="133" t="s">
        <v>204</v>
      </c>
      <c r="B618" s="78">
        <v>24</v>
      </c>
      <c r="C618" s="79">
        <v>2232.7076081999999</v>
      </c>
      <c r="D618" s="79">
        <v>2234.1294016100001</v>
      </c>
      <c r="E618" s="79">
        <v>111.70647008</v>
      </c>
      <c r="F618" s="79">
        <v>111.70647008</v>
      </c>
    </row>
    <row r="619" spans="1:6" ht="12.75" customHeight="1" x14ac:dyDescent="0.2">
      <c r="A619" s="133" t="s">
        <v>205</v>
      </c>
      <c r="B619" s="78">
        <v>1</v>
      </c>
      <c r="C619" s="79">
        <v>2244.8952050299999</v>
      </c>
      <c r="D619" s="79">
        <v>2245.32773219</v>
      </c>
      <c r="E619" s="79">
        <v>112.26638661</v>
      </c>
      <c r="F619" s="79">
        <v>112.26638661</v>
      </c>
    </row>
    <row r="620" spans="1:6" ht="12.75" customHeight="1" x14ac:dyDescent="0.2">
      <c r="A620" s="133" t="s">
        <v>205</v>
      </c>
      <c r="B620" s="78">
        <v>2</v>
      </c>
      <c r="C620" s="79">
        <v>2265.9523888600002</v>
      </c>
      <c r="D620" s="79">
        <v>2270.8412777499998</v>
      </c>
      <c r="E620" s="79">
        <v>113.54206388999999</v>
      </c>
      <c r="F620" s="79">
        <v>113.54206388999999</v>
      </c>
    </row>
    <row r="621" spans="1:6" ht="12.75" customHeight="1" x14ac:dyDescent="0.2">
      <c r="A621" s="133" t="s">
        <v>205</v>
      </c>
      <c r="B621" s="78">
        <v>3</v>
      </c>
      <c r="C621" s="79">
        <v>2231.3024599</v>
      </c>
      <c r="D621" s="79">
        <v>2234.98271256</v>
      </c>
      <c r="E621" s="79">
        <v>111.74913563</v>
      </c>
      <c r="F621" s="79">
        <v>111.74913563</v>
      </c>
    </row>
    <row r="622" spans="1:6" ht="12.75" customHeight="1" x14ac:dyDescent="0.2">
      <c r="A622" s="133" t="s">
        <v>205</v>
      </c>
      <c r="B622" s="78">
        <v>4</v>
      </c>
      <c r="C622" s="79">
        <v>2287.6385360899999</v>
      </c>
      <c r="D622" s="79">
        <v>2293.1347132699998</v>
      </c>
      <c r="E622" s="79">
        <v>114.65673566</v>
      </c>
      <c r="F622" s="79">
        <v>114.65673566</v>
      </c>
    </row>
    <row r="623" spans="1:6" ht="12.75" customHeight="1" x14ac:dyDescent="0.2">
      <c r="A623" s="133" t="s">
        <v>205</v>
      </c>
      <c r="B623" s="78">
        <v>5</v>
      </c>
      <c r="C623" s="79">
        <v>2302.0282035599998</v>
      </c>
      <c r="D623" s="79">
        <v>2309.2782035599998</v>
      </c>
      <c r="E623" s="79">
        <v>115.46391018</v>
      </c>
      <c r="F623" s="79">
        <v>115.46391018</v>
      </c>
    </row>
    <row r="624" spans="1:6" ht="12.75" customHeight="1" x14ac:dyDescent="0.2">
      <c r="A624" s="133" t="s">
        <v>205</v>
      </c>
      <c r="B624" s="78">
        <v>6</v>
      </c>
      <c r="C624" s="79">
        <v>2281.2901740299999</v>
      </c>
      <c r="D624" s="79">
        <v>2286.1824459700001</v>
      </c>
      <c r="E624" s="79">
        <v>114.3091223</v>
      </c>
      <c r="F624" s="79">
        <v>114.3091223</v>
      </c>
    </row>
    <row r="625" spans="1:6" ht="12.75" customHeight="1" x14ac:dyDescent="0.2">
      <c r="A625" s="133" t="s">
        <v>205</v>
      </c>
      <c r="B625" s="78">
        <v>7</v>
      </c>
      <c r="C625" s="79">
        <v>2273.3498535600002</v>
      </c>
      <c r="D625" s="79">
        <v>2279.2079393499998</v>
      </c>
      <c r="E625" s="79">
        <v>113.96039697000001</v>
      </c>
      <c r="F625" s="79">
        <v>113.96039697000001</v>
      </c>
    </row>
    <row r="626" spans="1:6" ht="12.75" customHeight="1" x14ac:dyDescent="0.2">
      <c r="A626" s="133" t="s">
        <v>205</v>
      </c>
      <c r="B626" s="78">
        <v>8</v>
      </c>
      <c r="C626" s="79">
        <v>2304.3534890999999</v>
      </c>
      <c r="D626" s="79">
        <v>2305.56952297</v>
      </c>
      <c r="E626" s="79">
        <v>115.27847615</v>
      </c>
      <c r="F626" s="79">
        <v>115.27847615</v>
      </c>
    </row>
    <row r="627" spans="1:6" ht="12.75" customHeight="1" x14ac:dyDescent="0.2">
      <c r="A627" s="133" t="s">
        <v>205</v>
      </c>
      <c r="B627" s="78">
        <v>9</v>
      </c>
      <c r="C627" s="79">
        <v>2370.8110179599998</v>
      </c>
      <c r="D627" s="79">
        <v>2370.8826180800002</v>
      </c>
      <c r="E627" s="79">
        <v>118.5441309</v>
      </c>
      <c r="F627" s="79">
        <v>118.5441309</v>
      </c>
    </row>
    <row r="628" spans="1:6" ht="12.75" customHeight="1" x14ac:dyDescent="0.2">
      <c r="A628" s="133" t="s">
        <v>205</v>
      </c>
      <c r="B628" s="78">
        <v>10</v>
      </c>
      <c r="C628" s="79">
        <v>2384.2097763299998</v>
      </c>
      <c r="D628" s="79">
        <v>2378.70328135</v>
      </c>
      <c r="E628" s="79">
        <v>118.93516407</v>
      </c>
      <c r="F628" s="79">
        <v>118.93516407</v>
      </c>
    </row>
    <row r="629" spans="1:6" ht="12.75" customHeight="1" x14ac:dyDescent="0.2">
      <c r="A629" s="133" t="s">
        <v>205</v>
      </c>
      <c r="B629" s="78">
        <v>11</v>
      </c>
      <c r="C629" s="79">
        <v>2362.4161220199999</v>
      </c>
      <c r="D629" s="79">
        <v>2360.6544395999999</v>
      </c>
      <c r="E629" s="79">
        <v>118.03272198000001</v>
      </c>
      <c r="F629" s="79">
        <v>118.03272198000001</v>
      </c>
    </row>
    <row r="630" spans="1:6" ht="12.75" customHeight="1" x14ac:dyDescent="0.2">
      <c r="A630" s="133" t="s">
        <v>205</v>
      </c>
      <c r="B630" s="78">
        <v>12</v>
      </c>
      <c r="C630" s="79">
        <v>2355.7410491599999</v>
      </c>
      <c r="D630" s="79">
        <v>2352.5467824100001</v>
      </c>
      <c r="E630" s="79">
        <v>117.62733912</v>
      </c>
      <c r="F630" s="79">
        <v>117.62733912</v>
      </c>
    </row>
    <row r="631" spans="1:6" ht="12.75" customHeight="1" x14ac:dyDescent="0.2">
      <c r="A631" s="133" t="s">
        <v>205</v>
      </c>
      <c r="B631" s="78">
        <v>13</v>
      </c>
      <c r="C631" s="79">
        <v>2372.1471231099999</v>
      </c>
      <c r="D631" s="79">
        <v>2369.35856173</v>
      </c>
      <c r="E631" s="79">
        <v>118.46792809</v>
      </c>
      <c r="F631" s="79">
        <v>118.46792809</v>
      </c>
    </row>
    <row r="632" spans="1:6" ht="12.75" customHeight="1" x14ac:dyDescent="0.2">
      <c r="A632" s="133" t="s">
        <v>205</v>
      </c>
      <c r="B632" s="78">
        <v>14</v>
      </c>
      <c r="C632" s="79">
        <v>2384.0854679700001</v>
      </c>
      <c r="D632" s="79">
        <v>2379.1978523299999</v>
      </c>
      <c r="E632" s="79">
        <v>118.95989262000001</v>
      </c>
      <c r="F632" s="79">
        <v>118.95989262000001</v>
      </c>
    </row>
    <row r="633" spans="1:6" ht="12.75" customHeight="1" x14ac:dyDescent="0.2">
      <c r="A633" s="133" t="s">
        <v>205</v>
      </c>
      <c r="B633" s="78">
        <v>15</v>
      </c>
      <c r="C633" s="79">
        <v>2380.8298876399999</v>
      </c>
      <c r="D633" s="79">
        <v>2381.42690257</v>
      </c>
      <c r="E633" s="79">
        <v>119.07134513</v>
      </c>
      <c r="F633" s="79">
        <v>119.07134513</v>
      </c>
    </row>
    <row r="634" spans="1:6" ht="12.75" customHeight="1" x14ac:dyDescent="0.2">
      <c r="A634" s="133" t="s">
        <v>205</v>
      </c>
      <c r="B634" s="78">
        <v>16</v>
      </c>
      <c r="C634" s="79">
        <v>2350.6767430700002</v>
      </c>
      <c r="D634" s="79">
        <v>2351.2303456999998</v>
      </c>
      <c r="E634" s="79">
        <v>117.56151729</v>
      </c>
      <c r="F634" s="79">
        <v>117.56151729</v>
      </c>
    </row>
    <row r="635" spans="1:6" ht="12.75" customHeight="1" x14ac:dyDescent="0.2">
      <c r="A635" s="133" t="s">
        <v>205</v>
      </c>
      <c r="B635" s="78">
        <v>17</v>
      </c>
      <c r="C635" s="79">
        <v>2353.6034521699999</v>
      </c>
      <c r="D635" s="79">
        <v>2355.9306015299999</v>
      </c>
      <c r="E635" s="79">
        <v>117.79653008</v>
      </c>
      <c r="F635" s="79">
        <v>117.79653008</v>
      </c>
    </row>
    <row r="636" spans="1:6" ht="12.75" customHeight="1" x14ac:dyDescent="0.2">
      <c r="A636" s="133" t="s">
        <v>205</v>
      </c>
      <c r="B636" s="78">
        <v>18</v>
      </c>
      <c r="C636" s="79">
        <v>2365.5110721599999</v>
      </c>
      <c r="D636" s="79">
        <v>2368.1052826800001</v>
      </c>
      <c r="E636" s="79">
        <v>118.40526413000001</v>
      </c>
      <c r="F636" s="79">
        <v>118.40526413000001</v>
      </c>
    </row>
    <row r="637" spans="1:6" ht="12.75" customHeight="1" x14ac:dyDescent="0.2">
      <c r="A637" s="133" t="s">
        <v>205</v>
      </c>
      <c r="B637" s="78">
        <v>19</v>
      </c>
      <c r="C637" s="79">
        <v>2395.4812032200002</v>
      </c>
      <c r="D637" s="79">
        <v>2395.7741205299999</v>
      </c>
      <c r="E637" s="79">
        <v>119.78870603</v>
      </c>
      <c r="F637" s="79">
        <v>119.78870603</v>
      </c>
    </row>
    <row r="638" spans="1:6" ht="12.75" customHeight="1" x14ac:dyDescent="0.2">
      <c r="A638" s="133" t="s">
        <v>205</v>
      </c>
      <c r="B638" s="78">
        <v>20</v>
      </c>
      <c r="C638" s="79">
        <v>2382.52079344</v>
      </c>
      <c r="D638" s="79">
        <v>2382.3669472900001</v>
      </c>
      <c r="E638" s="79">
        <v>119.11834736</v>
      </c>
      <c r="F638" s="79">
        <v>119.11834736</v>
      </c>
    </row>
    <row r="639" spans="1:6" ht="12.75" customHeight="1" x14ac:dyDescent="0.2">
      <c r="A639" s="133" t="s">
        <v>205</v>
      </c>
      <c r="B639" s="78">
        <v>21</v>
      </c>
      <c r="C639" s="79">
        <v>2352.8408401199999</v>
      </c>
      <c r="D639" s="79">
        <v>2352.0730392800001</v>
      </c>
      <c r="E639" s="79">
        <v>117.60365195999999</v>
      </c>
      <c r="F639" s="79">
        <v>117.60365195999999</v>
      </c>
    </row>
    <row r="640" spans="1:6" ht="12.75" customHeight="1" x14ac:dyDescent="0.2">
      <c r="A640" s="133" t="s">
        <v>205</v>
      </c>
      <c r="B640" s="78">
        <v>22</v>
      </c>
      <c r="C640" s="79">
        <v>2361.2901141000002</v>
      </c>
      <c r="D640" s="79">
        <v>2365.2245403299999</v>
      </c>
      <c r="E640" s="79">
        <v>118.26122702000001</v>
      </c>
      <c r="F640" s="79">
        <v>118.26122702000001</v>
      </c>
    </row>
    <row r="641" spans="1:6" ht="12.75" customHeight="1" x14ac:dyDescent="0.2">
      <c r="A641" s="133" t="s">
        <v>205</v>
      </c>
      <c r="B641" s="78">
        <v>23</v>
      </c>
      <c r="C641" s="79">
        <v>2306.0405897599999</v>
      </c>
      <c r="D641" s="79">
        <v>2307.6997077000001</v>
      </c>
      <c r="E641" s="79">
        <v>115.38498539</v>
      </c>
      <c r="F641" s="79">
        <v>115.38498539</v>
      </c>
    </row>
    <row r="642" spans="1:6" ht="12.75" customHeight="1" x14ac:dyDescent="0.2">
      <c r="A642" s="133" t="s">
        <v>205</v>
      </c>
      <c r="B642" s="78">
        <v>24</v>
      </c>
      <c r="C642" s="79">
        <v>2214.7671728300002</v>
      </c>
      <c r="D642" s="79">
        <v>2237.97882536</v>
      </c>
      <c r="E642" s="79">
        <v>111.89894126999999</v>
      </c>
      <c r="F642" s="79">
        <v>111.89894126999999</v>
      </c>
    </row>
    <row r="643" spans="1:6" ht="12.75" customHeight="1" x14ac:dyDescent="0.2">
      <c r="A643" s="133" t="s">
        <v>206</v>
      </c>
      <c r="B643" s="78">
        <v>1</v>
      </c>
      <c r="C643" s="79">
        <v>2280.46139399</v>
      </c>
      <c r="D643" s="79">
        <v>2309.9614856899998</v>
      </c>
      <c r="E643" s="79">
        <v>115.49807428</v>
      </c>
      <c r="F643" s="79">
        <v>115.49807428</v>
      </c>
    </row>
    <row r="644" spans="1:6" ht="12.75" customHeight="1" x14ac:dyDescent="0.2">
      <c r="A644" s="133" t="s">
        <v>206</v>
      </c>
      <c r="B644" s="78">
        <v>2</v>
      </c>
      <c r="C644" s="79">
        <v>2339.2900723799999</v>
      </c>
      <c r="D644" s="79">
        <v>2370.4600041899998</v>
      </c>
      <c r="E644" s="79">
        <v>118.52300021000001</v>
      </c>
      <c r="F644" s="79">
        <v>118.52300021000001</v>
      </c>
    </row>
    <row r="645" spans="1:6" ht="12.75" customHeight="1" x14ac:dyDescent="0.2">
      <c r="A645" s="133" t="s">
        <v>206</v>
      </c>
      <c r="B645" s="78">
        <v>3</v>
      </c>
      <c r="C645" s="79">
        <v>2354.2546743100002</v>
      </c>
      <c r="D645" s="79">
        <v>2376.5030043100001</v>
      </c>
      <c r="E645" s="79">
        <v>118.82515022</v>
      </c>
      <c r="F645" s="79">
        <v>118.82515022</v>
      </c>
    </row>
    <row r="646" spans="1:6" ht="12.75" customHeight="1" x14ac:dyDescent="0.2">
      <c r="A646" s="133" t="s">
        <v>206</v>
      </c>
      <c r="B646" s="78">
        <v>4</v>
      </c>
      <c r="C646" s="79">
        <v>2325.84681606</v>
      </c>
      <c r="D646" s="79">
        <v>2328.39824881</v>
      </c>
      <c r="E646" s="79">
        <v>116.41991244</v>
      </c>
      <c r="F646" s="79">
        <v>116.41991244</v>
      </c>
    </row>
    <row r="647" spans="1:6" ht="12.75" customHeight="1" x14ac:dyDescent="0.2">
      <c r="A647" s="133" t="s">
        <v>206</v>
      </c>
      <c r="B647" s="78">
        <v>5</v>
      </c>
      <c r="C647" s="79">
        <v>2337.09339985</v>
      </c>
      <c r="D647" s="79">
        <v>2356.3800920399999</v>
      </c>
      <c r="E647" s="79">
        <v>117.8190046</v>
      </c>
      <c r="F647" s="79">
        <v>117.8190046</v>
      </c>
    </row>
    <row r="648" spans="1:6" ht="12.75" customHeight="1" x14ac:dyDescent="0.2">
      <c r="A648" s="133" t="s">
        <v>206</v>
      </c>
      <c r="B648" s="78">
        <v>6</v>
      </c>
      <c r="C648" s="79">
        <v>2356.6568339400001</v>
      </c>
      <c r="D648" s="79">
        <v>2382.6784858300002</v>
      </c>
      <c r="E648" s="79">
        <v>119.13392429</v>
      </c>
      <c r="F648" s="79">
        <v>119.13392429</v>
      </c>
    </row>
    <row r="649" spans="1:6" ht="12.75" customHeight="1" x14ac:dyDescent="0.2">
      <c r="A649" s="133" t="s">
        <v>206</v>
      </c>
      <c r="B649" s="78">
        <v>7</v>
      </c>
      <c r="C649" s="79">
        <v>2313.8545075000002</v>
      </c>
      <c r="D649" s="79">
        <v>2334.8844070199998</v>
      </c>
      <c r="E649" s="79">
        <v>116.74422035000001</v>
      </c>
      <c r="F649" s="79">
        <v>116.74422035000001</v>
      </c>
    </row>
    <row r="650" spans="1:6" ht="12.75" customHeight="1" x14ac:dyDescent="0.2">
      <c r="A650" s="133" t="s">
        <v>206</v>
      </c>
      <c r="B650" s="78">
        <v>8</v>
      </c>
      <c r="C650" s="79">
        <v>2304.4250238099999</v>
      </c>
      <c r="D650" s="79">
        <v>2326.7581582500002</v>
      </c>
      <c r="E650" s="79">
        <v>116.33790791</v>
      </c>
      <c r="F650" s="79">
        <v>116.33790791</v>
      </c>
    </row>
    <row r="651" spans="1:6" ht="12.75" customHeight="1" x14ac:dyDescent="0.2">
      <c r="A651" s="133" t="s">
        <v>206</v>
      </c>
      <c r="B651" s="78">
        <v>9</v>
      </c>
      <c r="C651" s="79">
        <v>2321.6228490899998</v>
      </c>
      <c r="D651" s="79">
        <v>2328.8103490899998</v>
      </c>
      <c r="E651" s="79">
        <v>116.44051745</v>
      </c>
      <c r="F651" s="79">
        <v>116.44051745</v>
      </c>
    </row>
    <row r="652" spans="1:6" ht="12.75" customHeight="1" x14ac:dyDescent="0.2">
      <c r="A652" s="133" t="s">
        <v>206</v>
      </c>
      <c r="B652" s="78">
        <v>10</v>
      </c>
      <c r="C652" s="79">
        <v>2339.1733929699999</v>
      </c>
      <c r="D652" s="79">
        <v>2344.6145694400002</v>
      </c>
      <c r="E652" s="79">
        <v>117.23072847</v>
      </c>
      <c r="F652" s="79">
        <v>117.23072847</v>
      </c>
    </row>
    <row r="653" spans="1:6" ht="12.75" customHeight="1" x14ac:dyDescent="0.2">
      <c r="A653" s="133" t="s">
        <v>206</v>
      </c>
      <c r="B653" s="78">
        <v>11</v>
      </c>
      <c r="C653" s="79">
        <v>2332.8165115000002</v>
      </c>
      <c r="D653" s="79">
        <v>2341.4528751399998</v>
      </c>
      <c r="E653" s="79">
        <v>117.07264376000001</v>
      </c>
      <c r="F653" s="79">
        <v>117.07264376000001</v>
      </c>
    </row>
    <row r="654" spans="1:6" ht="12.75" customHeight="1" x14ac:dyDescent="0.2">
      <c r="A654" s="133" t="s">
        <v>206</v>
      </c>
      <c r="B654" s="78">
        <v>12</v>
      </c>
      <c r="C654" s="79">
        <v>2332.1528358</v>
      </c>
      <c r="D654" s="79">
        <v>2342.9340858</v>
      </c>
      <c r="E654" s="79">
        <v>117.14670429</v>
      </c>
      <c r="F654" s="79">
        <v>117.14670429</v>
      </c>
    </row>
    <row r="655" spans="1:6" ht="12.75" customHeight="1" x14ac:dyDescent="0.2">
      <c r="A655" s="133" t="s">
        <v>206</v>
      </c>
      <c r="B655" s="78">
        <v>13</v>
      </c>
      <c r="C655" s="79">
        <v>2330.7661193899999</v>
      </c>
      <c r="D655" s="79">
        <v>2337.5915162199999</v>
      </c>
      <c r="E655" s="79">
        <v>116.87957581000001</v>
      </c>
      <c r="F655" s="79">
        <v>116.87957581000001</v>
      </c>
    </row>
    <row r="656" spans="1:6" ht="12.75" customHeight="1" x14ac:dyDescent="0.2">
      <c r="A656" s="133" t="s">
        <v>206</v>
      </c>
      <c r="B656" s="78">
        <v>14</v>
      </c>
      <c r="C656" s="79">
        <v>2290.7038190899998</v>
      </c>
      <c r="D656" s="79">
        <v>2294.7415183200001</v>
      </c>
      <c r="E656" s="79">
        <v>114.73707592</v>
      </c>
      <c r="F656" s="79">
        <v>114.73707592</v>
      </c>
    </row>
    <row r="657" spans="1:6" ht="12.75" customHeight="1" x14ac:dyDescent="0.2">
      <c r="A657" s="133" t="s">
        <v>206</v>
      </c>
      <c r="B657" s="78">
        <v>15</v>
      </c>
      <c r="C657" s="79">
        <v>2296.9275867299998</v>
      </c>
      <c r="D657" s="79">
        <v>2306.4798255400001</v>
      </c>
      <c r="E657" s="79">
        <v>115.32399128</v>
      </c>
      <c r="F657" s="79">
        <v>115.32399128</v>
      </c>
    </row>
    <row r="658" spans="1:6" ht="12.75" customHeight="1" x14ac:dyDescent="0.2">
      <c r="A658" s="133" t="s">
        <v>206</v>
      </c>
      <c r="B658" s="78">
        <v>16</v>
      </c>
      <c r="C658" s="79">
        <v>2280.0967913499999</v>
      </c>
      <c r="D658" s="79">
        <v>2288.3090499</v>
      </c>
      <c r="E658" s="79">
        <v>114.4154525</v>
      </c>
      <c r="F658" s="79">
        <v>114.4154525</v>
      </c>
    </row>
    <row r="659" spans="1:6" ht="12.75" customHeight="1" x14ac:dyDescent="0.2">
      <c r="A659" s="133" t="s">
        <v>206</v>
      </c>
      <c r="B659" s="78">
        <v>17</v>
      </c>
      <c r="C659" s="79">
        <v>2312.3834824599999</v>
      </c>
      <c r="D659" s="79">
        <v>2324.50469458</v>
      </c>
      <c r="E659" s="79">
        <v>116.22523473</v>
      </c>
      <c r="F659" s="79">
        <v>116.22523473</v>
      </c>
    </row>
    <row r="660" spans="1:6" ht="12.75" customHeight="1" x14ac:dyDescent="0.2">
      <c r="A660" s="133" t="s">
        <v>206</v>
      </c>
      <c r="B660" s="78">
        <v>18</v>
      </c>
      <c r="C660" s="79">
        <v>2305.3449781999998</v>
      </c>
      <c r="D660" s="79">
        <v>2310.5517269699999</v>
      </c>
      <c r="E660" s="79">
        <v>115.52758635000001</v>
      </c>
      <c r="F660" s="79">
        <v>115.52758635000001</v>
      </c>
    </row>
    <row r="661" spans="1:6" ht="12.75" customHeight="1" x14ac:dyDescent="0.2">
      <c r="A661" s="133" t="s">
        <v>206</v>
      </c>
      <c r="B661" s="78">
        <v>19</v>
      </c>
      <c r="C661" s="79">
        <v>2317.9987706500001</v>
      </c>
      <c r="D661" s="79">
        <v>2321.2442458300002</v>
      </c>
      <c r="E661" s="79">
        <v>116.06221229000001</v>
      </c>
      <c r="F661" s="79">
        <v>116.06221229000001</v>
      </c>
    </row>
    <row r="662" spans="1:6" ht="12.75" customHeight="1" x14ac:dyDescent="0.2">
      <c r="A662" s="133" t="s">
        <v>206</v>
      </c>
      <c r="B662" s="78">
        <v>20</v>
      </c>
      <c r="C662" s="79">
        <v>2295.3476427599999</v>
      </c>
      <c r="D662" s="79">
        <v>2300.7376914400002</v>
      </c>
      <c r="E662" s="79">
        <v>115.03688457</v>
      </c>
      <c r="F662" s="79">
        <v>115.03688457</v>
      </c>
    </row>
    <row r="663" spans="1:6" ht="12.75" customHeight="1" x14ac:dyDescent="0.2">
      <c r="A663" s="133" t="s">
        <v>206</v>
      </c>
      <c r="B663" s="78">
        <v>21</v>
      </c>
      <c r="C663" s="79">
        <v>2312.1004062100001</v>
      </c>
      <c r="D663" s="79">
        <v>2319.08453319</v>
      </c>
      <c r="E663" s="79">
        <v>115.95422666</v>
      </c>
      <c r="F663" s="79">
        <v>115.95422666</v>
      </c>
    </row>
    <row r="664" spans="1:6" ht="12.75" customHeight="1" x14ac:dyDescent="0.2">
      <c r="A664" s="133" t="s">
        <v>206</v>
      </c>
      <c r="B664" s="78">
        <v>22</v>
      </c>
      <c r="C664" s="79">
        <v>2299.1009146900001</v>
      </c>
      <c r="D664" s="79">
        <v>2304.5107507600001</v>
      </c>
      <c r="E664" s="79">
        <v>115.22553754</v>
      </c>
      <c r="F664" s="79">
        <v>115.22553754</v>
      </c>
    </row>
    <row r="665" spans="1:6" ht="12.75" customHeight="1" x14ac:dyDescent="0.2">
      <c r="A665" s="133" t="s">
        <v>206</v>
      </c>
      <c r="B665" s="78">
        <v>23</v>
      </c>
      <c r="C665" s="79">
        <v>2281.7037472500001</v>
      </c>
      <c r="D665" s="79">
        <v>2288.08797473</v>
      </c>
      <c r="E665" s="79">
        <v>114.40439874</v>
      </c>
      <c r="F665" s="79">
        <v>114.40439874</v>
      </c>
    </row>
    <row r="666" spans="1:6" ht="12.75" customHeight="1" x14ac:dyDescent="0.2">
      <c r="A666" s="133" t="s">
        <v>206</v>
      </c>
      <c r="B666" s="78">
        <v>24</v>
      </c>
      <c r="C666" s="79">
        <v>2295.3823720199998</v>
      </c>
      <c r="D666" s="79">
        <v>2299.68506381</v>
      </c>
      <c r="E666" s="79">
        <v>114.98425319</v>
      </c>
      <c r="F666" s="79">
        <v>114.98425319</v>
      </c>
    </row>
    <row r="667" spans="1:6" ht="12.75" customHeight="1" x14ac:dyDescent="0.2">
      <c r="A667" s="133" t="s">
        <v>207</v>
      </c>
      <c r="B667" s="78">
        <v>1</v>
      </c>
      <c r="C667" s="79">
        <v>2317.70357169</v>
      </c>
      <c r="D667" s="79">
        <v>2309.2776233700001</v>
      </c>
      <c r="E667" s="79">
        <v>115.46388116999999</v>
      </c>
      <c r="F667" s="79">
        <v>115.46388116999999</v>
      </c>
    </row>
    <row r="668" spans="1:6" ht="12.75" customHeight="1" x14ac:dyDescent="0.2">
      <c r="A668" s="133" t="s">
        <v>207</v>
      </c>
      <c r="B668" s="78">
        <v>2</v>
      </c>
      <c r="C668" s="79">
        <v>2361.9726810400002</v>
      </c>
      <c r="D668" s="79">
        <v>2370.19490326</v>
      </c>
      <c r="E668" s="79">
        <v>118.50974515999999</v>
      </c>
      <c r="F668" s="79">
        <v>118.50974515999999</v>
      </c>
    </row>
    <row r="669" spans="1:6" ht="12.75" customHeight="1" x14ac:dyDescent="0.2">
      <c r="A669" s="133" t="s">
        <v>207</v>
      </c>
      <c r="B669" s="78">
        <v>3</v>
      </c>
      <c r="C669" s="79">
        <v>2358.70199817</v>
      </c>
      <c r="D669" s="79">
        <v>2369.1565436199999</v>
      </c>
      <c r="E669" s="79">
        <v>118.45782718</v>
      </c>
      <c r="F669" s="79">
        <v>118.45782718</v>
      </c>
    </row>
    <row r="670" spans="1:6" ht="12.75" customHeight="1" x14ac:dyDescent="0.2">
      <c r="A670" s="133" t="s">
        <v>207</v>
      </c>
      <c r="B670" s="78">
        <v>4</v>
      </c>
      <c r="C670" s="79">
        <v>2364.4396188000001</v>
      </c>
      <c r="D670" s="79">
        <v>2376.6380995200002</v>
      </c>
      <c r="E670" s="79">
        <v>118.83190498</v>
      </c>
      <c r="F670" s="79">
        <v>118.83190498</v>
      </c>
    </row>
    <row r="671" spans="1:6" ht="12.75" customHeight="1" x14ac:dyDescent="0.2">
      <c r="A671" s="133" t="s">
        <v>207</v>
      </c>
      <c r="B671" s="78">
        <v>5</v>
      </c>
      <c r="C671" s="79">
        <v>2364.4020160700002</v>
      </c>
      <c r="D671" s="79">
        <v>2378.1437430599999</v>
      </c>
      <c r="E671" s="79">
        <v>118.90718715</v>
      </c>
      <c r="F671" s="79">
        <v>118.90718715</v>
      </c>
    </row>
    <row r="672" spans="1:6" ht="12.75" customHeight="1" x14ac:dyDescent="0.2">
      <c r="A672" s="133" t="s">
        <v>207</v>
      </c>
      <c r="B672" s="78">
        <v>6</v>
      </c>
      <c r="C672" s="79">
        <v>2339.30545342</v>
      </c>
      <c r="D672" s="79">
        <v>2353.93959976</v>
      </c>
      <c r="E672" s="79">
        <v>117.69697999</v>
      </c>
      <c r="F672" s="79">
        <v>117.69697999</v>
      </c>
    </row>
    <row r="673" spans="1:6" ht="12.75" customHeight="1" x14ac:dyDescent="0.2">
      <c r="A673" s="133" t="s">
        <v>207</v>
      </c>
      <c r="B673" s="78">
        <v>7</v>
      </c>
      <c r="C673" s="79">
        <v>2310.9285099799999</v>
      </c>
      <c r="D673" s="79">
        <v>2340.0475010499999</v>
      </c>
      <c r="E673" s="79">
        <v>117.00237505</v>
      </c>
      <c r="F673" s="79">
        <v>117.00237505</v>
      </c>
    </row>
    <row r="674" spans="1:6" ht="12.75" customHeight="1" x14ac:dyDescent="0.2">
      <c r="A674" s="133" t="s">
        <v>207</v>
      </c>
      <c r="B674" s="78">
        <v>8</v>
      </c>
      <c r="C674" s="79">
        <v>2349.1475562700002</v>
      </c>
      <c r="D674" s="79">
        <v>2364.96426264</v>
      </c>
      <c r="E674" s="79">
        <v>118.24821313</v>
      </c>
      <c r="F674" s="79">
        <v>118.24821313</v>
      </c>
    </row>
    <row r="675" spans="1:6" ht="12.75" customHeight="1" x14ac:dyDescent="0.2">
      <c r="A675" s="133" t="s">
        <v>207</v>
      </c>
      <c r="B675" s="78">
        <v>9</v>
      </c>
      <c r="C675" s="79">
        <v>2290.75020227</v>
      </c>
      <c r="D675" s="79">
        <v>2299.7186794999998</v>
      </c>
      <c r="E675" s="79">
        <v>114.98593398</v>
      </c>
      <c r="F675" s="79">
        <v>114.98593398</v>
      </c>
    </row>
    <row r="676" spans="1:6" ht="12.75" customHeight="1" x14ac:dyDescent="0.2">
      <c r="A676" s="133" t="s">
        <v>207</v>
      </c>
      <c r="B676" s="78">
        <v>10</v>
      </c>
      <c r="C676" s="79">
        <v>2253.92403745</v>
      </c>
      <c r="D676" s="79">
        <v>2257.5055551599999</v>
      </c>
      <c r="E676" s="79">
        <v>112.87527776</v>
      </c>
      <c r="F676" s="79">
        <v>112.87527776</v>
      </c>
    </row>
    <row r="677" spans="1:6" ht="12.75" customHeight="1" x14ac:dyDescent="0.2">
      <c r="A677" s="133" t="s">
        <v>207</v>
      </c>
      <c r="B677" s="78">
        <v>11</v>
      </c>
      <c r="C677" s="79">
        <v>2308.5817841600001</v>
      </c>
      <c r="D677" s="79">
        <v>2313.2733711999999</v>
      </c>
      <c r="E677" s="79">
        <v>115.66366856</v>
      </c>
      <c r="F677" s="79">
        <v>115.66366856</v>
      </c>
    </row>
    <row r="678" spans="1:6" ht="12.75" customHeight="1" x14ac:dyDescent="0.2">
      <c r="A678" s="133" t="s">
        <v>207</v>
      </c>
      <c r="B678" s="78">
        <v>12</v>
      </c>
      <c r="C678" s="79">
        <v>2322.5984460899999</v>
      </c>
      <c r="D678" s="79">
        <v>2332.9109460899999</v>
      </c>
      <c r="E678" s="79">
        <v>116.6455473</v>
      </c>
      <c r="F678" s="79">
        <v>116.6455473</v>
      </c>
    </row>
    <row r="679" spans="1:6" ht="12.75" customHeight="1" x14ac:dyDescent="0.2">
      <c r="A679" s="133" t="s">
        <v>207</v>
      </c>
      <c r="B679" s="78">
        <v>13</v>
      </c>
      <c r="C679" s="79">
        <v>2310.7636405600001</v>
      </c>
      <c r="D679" s="79">
        <v>2322.0334818299998</v>
      </c>
      <c r="E679" s="79">
        <v>116.10167409</v>
      </c>
      <c r="F679" s="79">
        <v>116.10167409</v>
      </c>
    </row>
    <row r="680" spans="1:6" ht="12.75" customHeight="1" x14ac:dyDescent="0.2">
      <c r="A680" s="133" t="s">
        <v>207</v>
      </c>
      <c r="B680" s="78">
        <v>14</v>
      </c>
      <c r="C680" s="79">
        <v>2297.34398762</v>
      </c>
      <c r="D680" s="79">
        <v>2303.78051753</v>
      </c>
      <c r="E680" s="79">
        <v>115.18902588</v>
      </c>
      <c r="F680" s="79">
        <v>115.18902588</v>
      </c>
    </row>
    <row r="681" spans="1:6" ht="12.75" customHeight="1" x14ac:dyDescent="0.2">
      <c r="A681" s="133" t="s">
        <v>207</v>
      </c>
      <c r="B681" s="78">
        <v>15</v>
      </c>
      <c r="C681" s="79">
        <v>2309.97491928</v>
      </c>
      <c r="D681" s="79">
        <v>2319.5812970799998</v>
      </c>
      <c r="E681" s="79">
        <v>115.97906485</v>
      </c>
      <c r="F681" s="79">
        <v>115.97906485</v>
      </c>
    </row>
    <row r="682" spans="1:6" ht="12.75" customHeight="1" x14ac:dyDescent="0.2">
      <c r="A682" s="133" t="s">
        <v>207</v>
      </c>
      <c r="B682" s="78">
        <v>16</v>
      </c>
      <c r="C682" s="79">
        <v>2310.7274382400001</v>
      </c>
      <c r="D682" s="79">
        <v>2319.2682822299998</v>
      </c>
      <c r="E682" s="79">
        <v>115.96341411</v>
      </c>
      <c r="F682" s="79">
        <v>115.96341411</v>
      </c>
    </row>
    <row r="683" spans="1:6" ht="12.75" customHeight="1" x14ac:dyDescent="0.2">
      <c r="A683" s="133" t="s">
        <v>207</v>
      </c>
      <c r="B683" s="78">
        <v>17</v>
      </c>
      <c r="C683" s="79">
        <v>2305.43769853</v>
      </c>
      <c r="D683" s="79">
        <v>2311.9964371699998</v>
      </c>
      <c r="E683" s="79">
        <v>115.59982186000001</v>
      </c>
      <c r="F683" s="79">
        <v>115.59982186000001</v>
      </c>
    </row>
    <row r="684" spans="1:6" ht="12.75" customHeight="1" x14ac:dyDescent="0.2">
      <c r="A684" s="133" t="s">
        <v>207</v>
      </c>
      <c r="B684" s="78">
        <v>18</v>
      </c>
      <c r="C684" s="79">
        <v>2324.87859957</v>
      </c>
      <c r="D684" s="79">
        <v>2328.6438539599999</v>
      </c>
      <c r="E684" s="79">
        <v>116.4321927</v>
      </c>
      <c r="F684" s="79">
        <v>116.4321927</v>
      </c>
    </row>
    <row r="685" spans="1:6" ht="12.75" customHeight="1" x14ac:dyDescent="0.2">
      <c r="A685" s="133" t="s">
        <v>207</v>
      </c>
      <c r="B685" s="78">
        <v>19</v>
      </c>
      <c r="C685" s="79">
        <v>2321.6290116700002</v>
      </c>
      <c r="D685" s="79">
        <v>2323.6530512999998</v>
      </c>
      <c r="E685" s="79">
        <v>116.18265257</v>
      </c>
      <c r="F685" s="79">
        <v>116.18265257</v>
      </c>
    </row>
    <row r="686" spans="1:6" ht="12.75" customHeight="1" x14ac:dyDescent="0.2">
      <c r="A686" s="133" t="s">
        <v>207</v>
      </c>
      <c r="B686" s="78">
        <v>20</v>
      </c>
      <c r="C686" s="79">
        <v>2303.6277930599999</v>
      </c>
      <c r="D686" s="79">
        <v>2306.2010734700002</v>
      </c>
      <c r="E686" s="79">
        <v>115.31005367</v>
      </c>
      <c r="F686" s="79">
        <v>115.31005367</v>
      </c>
    </row>
    <row r="687" spans="1:6" ht="12.75" customHeight="1" x14ac:dyDescent="0.2">
      <c r="A687" s="133" t="s">
        <v>207</v>
      </c>
      <c r="B687" s="78">
        <v>21</v>
      </c>
      <c r="C687" s="79">
        <v>2299.1098020099998</v>
      </c>
      <c r="D687" s="79">
        <v>2302.5754669600001</v>
      </c>
      <c r="E687" s="79">
        <v>115.12877335</v>
      </c>
      <c r="F687" s="79">
        <v>115.12877335</v>
      </c>
    </row>
    <row r="688" spans="1:6" ht="12.75" customHeight="1" x14ac:dyDescent="0.2">
      <c r="A688" s="133" t="s">
        <v>207</v>
      </c>
      <c r="B688" s="78">
        <v>22</v>
      </c>
      <c r="C688" s="79">
        <v>2322.7505088399998</v>
      </c>
      <c r="D688" s="79">
        <v>2328.9763618799998</v>
      </c>
      <c r="E688" s="79">
        <v>116.44881809</v>
      </c>
      <c r="F688" s="79">
        <v>116.44881809</v>
      </c>
    </row>
    <row r="689" spans="1:6" ht="12.75" customHeight="1" x14ac:dyDescent="0.2">
      <c r="A689" s="133" t="s">
        <v>207</v>
      </c>
      <c r="B689" s="78">
        <v>23</v>
      </c>
      <c r="C689" s="79">
        <v>2262.8855899199998</v>
      </c>
      <c r="D689" s="79">
        <v>2277.9072494799998</v>
      </c>
      <c r="E689" s="79">
        <v>113.89536246999999</v>
      </c>
      <c r="F689" s="79">
        <v>113.89536246999999</v>
      </c>
    </row>
    <row r="690" spans="1:6" ht="12.75" customHeight="1" x14ac:dyDescent="0.2">
      <c r="A690" s="133" t="s">
        <v>207</v>
      </c>
      <c r="B690" s="78">
        <v>24</v>
      </c>
      <c r="C690" s="79">
        <v>2280.89894645</v>
      </c>
      <c r="D690" s="79">
        <v>2305.1846607399998</v>
      </c>
      <c r="E690" s="79">
        <v>115.25923304</v>
      </c>
      <c r="F690" s="79">
        <v>115.25923304</v>
      </c>
    </row>
    <row r="691" spans="1:6" ht="12.75" customHeight="1" x14ac:dyDescent="0.2">
      <c r="A691" s="133" t="s">
        <v>208</v>
      </c>
      <c r="B691" s="78">
        <v>1</v>
      </c>
      <c r="C691" s="79">
        <v>2253.46335873</v>
      </c>
      <c r="D691" s="79">
        <v>2270.4385051499999</v>
      </c>
      <c r="E691" s="79">
        <v>113.52192526</v>
      </c>
      <c r="F691" s="79">
        <v>113.52192526</v>
      </c>
    </row>
    <row r="692" spans="1:6" ht="12.75" customHeight="1" x14ac:dyDescent="0.2">
      <c r="A692" s="133" t="s">
        <v>208</v>
      </c>
      <c r="B692" s="78">
        <v>2</v>
      </c>
      <c r="C692" s="79">
        <v>2325.0807608499999</v>
      </c>
      <c r="D692" s="79">
        <v>2353.5426442100002</v>
      </c>
      <c r="E692" s="79">
        <v>117.67713221</v>
      </c>
      <c r="F692" s="79">
        <v>117.67713221</v>
      </c>
    </row>
    <row r="693" spans="1:6" ht="12.75" customHeight="1" x14ac:dyDescent="0.2">
      <c r="A693" s="133" t="s">
        <v>208</v>
      </c>
      <c r="B693" s="78">
        <v>3</v>
      </c>
      <c r="C693" s="79">
        <v>2362.4608723800002</v>
      </c>
      <c r="D693" s="79">
        <v>2365.5242163200001</v>
      </c>
      <c r="E693" s="79">
        <v>118.27621082</v>
      </c>
      <c r="F693" s="79">
        <v>118.27621082</v>
      </c>
    </row>
    <row r="694" spans="1:6" ht="12.75" customHeight="1" x14ac:dyDescent="0.2">
      <c r="A694" s="133" t="s">
        <v>208</v>
      </c>
      <c r="B694" s="78">
        <v>4</v>
      </c>
      <c r="C694" s="79">
        <v>2373.5164823300001</v>
      </c>
      <c r="D694" s="79">
        <v>2373.3418588599998</v>
      </c>
      <c r="E694" s="79">
        <v>118.66709294</v>
      </c>
      <c r="F694" s="79">
        <v>118.66709294</v>
      </c>
    </row>
    <row r="695" spans="1:6" ht="12.75" customHeight="1" x14ac:dyDescent="0.2">
      <c r="A695" s="133" t="s">
        <v>208</v>
      </c>
      <c r="B695" s="78">
        <v>5</v>
      </c>
      <c r="C695" s="79">
        <v>2353.6264360700002</v>
      </c>
      <c r="D695" s="79">
        <v>2389.4436895200001</v>
      </c>
      <c r="E695" s="79">
        <v>119.47218448</v>
      </c>
      <c r="F695" s="79">
        <v>119.47218448</v>
      </c>
    </row>
    <row r="696" spans="1:6" ht="12.75" customHeight="1" x14ac:dyDescent="0.2">
      <c r="A696" s="133" t="s">
        <v>208</v>
      </c>
      <c r="B696" s="78">
        <v>6</v>
      </c>
      <c r="C696" s="79">
        <v>2359.1707725800002</v>
      </c>
      <c r="D696" s="79">
        <v>2364.0488213600001</v>
      </c>
      <c r="E696" s="79">
        <v>118.20244107000001</v>
      </c>
      <c r="F696" s="79">
        <v>118.20244107000001</v>
      </c>
    </row>
    <row r="697" spans="1:6" ht="12.75" customHeight="1" x14ac:dyDescent="0.2">
      <c r="A697" s="133" t="s">
        <v>208</v>
      </c>
      <c r="B697" s="78">
        <v>7</v>
      </c>
      <c r="C697" s="79">
        <v>2277.7111685999998</v>
      </c>
      <c r="D697" s="79">
        <v>2279.7118713499999</v>
      </c>
      <c r="E697" s="79">
        <v>113.98559357000001</v>
      </c>
      <c r="F697" s="79">
        <v>113.98559357000001</v>
      </c>
    </row>
    <row r="698" spans="1:6" ht="12.75" customHeight="1" x14ac:dyDescent="0.2">
      <c r="A698" s="133" t="s">
        <v>208</v>
      </c>
      <c r="B698" s="78">
        <v>8</v>
      </c>
      <c r="C698" s="79">
        <v>2318.9708550599998</v>
      </c>
      <c r="D698" s="79">
        <v>2317.72893402</v>
      </c>
      <c r="E698" s="79">
        <v>115.88644669999999</v>
      </c>
      <c r="F698" s="79">
        <v>115.88644669999999</v>
      </c>
    </row>
    <row r="699" spans="1:6" ht="12.75" customHeight="1" x14ac:dyDescent="0.2">
      <c r="A699" s="133" t="s">
        <v>208</v>
      </c>
      <c r="B699" s="78">
        <v>9</v>
      </c>
      <c r="C699" s="79">
        <v>2354.2038185199999</v>
      </c>
      <c r="D699" s="79">
        <v>2354.5996255800001</v>
      </c>
      <c r="E699" s="79">
        <v>117.72998128</v>
      </c>
      <c r="F699" s="79">
        <v>117.72998128</v>
      </c>
    </row>
    <row r="700" spans="1:6" ht="12.75" customHeight="1" x14ac:dyDescent="0.2">
      <c r="A700" s="133" t="s">
        <v>208</v>
      </c>
      <c r="B700" s="78">
        <v>10</v>
      </c>
      <c r="C700" s="79">
        <v>2337.1195945300001</v>
      </c>
      <c r="D700" s="79">
        <v>2340.6490062900002</v>
      </c>
      <c r="E700" s="79">
        <v>117.03245031</v>
      </c>
      <c r="F700" s="79">
        <v>117.03245031</v>
      </c>
    </row>
    <row r="701" spans="1:6" ht="12.75" customHeight="1" x14ac:dyDescent="0.2">
      <c r="A701" s="133" t="s">
        <v>208</v>
      </c>
      <c r="B701" s="78">
        <v>11</v>
      </c>
      <c r="C701" s="79">
        <v>2336.1653325100001</v>
      </c>
      <c r="D701" s="79">
        <v>2338.6740447900002</v>
      </c>
      <c r="E701" s="79">
        <v>116.93370224</v>
      </c>
      <c r="F701" s="79">
        <v>116.93370224</v>
      </c>
    </row>
    <row r="702" spans="1:6" ht="12.75" customHeight="1" x14ac:dyDescent="0.2">
      <c r="A702" s="133" t="s">
        <v>208</v>
      </c>
      <c r="B702" s="78">
        <v>12</v>
      </c>
      <c r="C702" s="79">
        <v>2337.43344927</v>
      </c>
      <c r="D702" s="79">
        <v>2336.2459557900002</v>
      </c>
      <c r="E702" s="79">
        <v>116.81229779</v>
      </c>
      <c r="F702" s="79">
        <v>116.81229779</v>
      </c>
    </row>
    <row r="703" spans="1:6" ht="12.75" customHeight="1" x14ac:dyDescent="0.2">
      <c r="A703" s="133" t="s">
        <v>208</v>
      </c>
      <c r="B703" s="78">
        <v>13</v>
      </c>
      <c r="C703" s="79">
        <v>2306.2196136900002</v>
      </c>
      <c r="D703" s="79">
        <v>2302.7496542899999</v>
      </c>
      <c r="E703" s="79">
        <v>115.13748271</v>
      </c>
      <c r="F703" s="79">
        <v>115.13748271</v>
      </c>
    </row>
    <row r="704" spans="1:6" ht="12.75" customHeight="1" x14ac:dyDescent="0.2">
      <c r="A704" s="133" t="s">
        <v>208</v>
      </c>
      <c r="B704" s="78">
        <v>14</v>
      </c>
      <c r="C704" s="79">
        <v>2316.25662319</v>
      </c>
      <c r="D704" s="79">
        <v>2314.6460738599999</v>
      </c>
      <c r="E704" s="79">
        <v>115.73230368999999</v>
      </c>
      <c r="F704" s="79">
        <v>115.73230368999999</v>
      </c>
    </row>
    <row r="705" spans="1:6" ht="12.75" customHeight="1" x14ac:dyDescent="0.2">
      <c r="A705" s="133" t="s">
        <v>208</v>
      </c>
      <c r="B705" s="78">
        <v>15</v>
      </c>
      <c r="C705" s="79">
        <v>2301.5350216500001</v>
      </c>
      <c r="D705" s="79">
        <v>2298.9593357099998</v>
      </c>
      <c r="E705" s="79">
        <v>114.94796679</v>
      </c>
      <c r="F705" s="79">
        <v>114.94796679</v>
      </c>
    </row>
    <row r="706" spans="1:6" ht="12.75" customHeight="1" x14ac:dyDescent="0.2">
      <c r="A706" s="133" t="s">
        <v>208</v>
      </c>
      <c r="B706" s="78">
        <v>16</v>
      </c>
      <c r="C706" s="79">
        <v>2308.75536947</v>
      </c>
      <c r="D706" s="79">
        <v>2308.1075796700002</v>
      </c>
      <c r="E706" s="79">
        <v>115.40537897999999</v>
      </c>
      <c r="F706" s="79">
        <v>115.40537897999999</v>
      </c>
    </row>
    <row r="707" spans="1:6" ht="12.75" customHeight="1" x14ac:dyDescent="0.2">
      <c r="A707" s="133" t="s">
        <v>208</v>
      </c>
      <c r="B707" s="78">
        <v>17</v>
      </c>
      <c r="C707" s="79">
        <v>2292.4532224899999</v>
      </c>
      <c r="D707" s="79">
        <v>2293.8171499199998</v>
      </c>
      <c r="E707" s="79">
        <v>114.69085750000001</v>
      </c>
      <c r="F707" s="79">
        <v>114.69085750000001</v>
      </c>
    </row>
    <row r="708" spans="1:6" ht="12.75" customHeight="1" x14ac:dyDescent="0.2">
      <c r="A708" s="133" t="s">
        <v>208</v>
      </c>
      <c r="B708" s="78">
        <v>18</v>
      </c>
      <c r="C708" s="79">
        <v>2289.95081196</v>
      </c>
      <c r="D708" s="79">
        <v>2288.5789466400001</v>
      </c>
      <c r="E708" s="79">
        <v>114.42894733</v>
      </c>
      <c r="F708" s="79">
        <v>114.42894733</v>
      </c>
    </row>
    <row r="709" spans="1:6" ht="12.75" customHeight="1" x14ac:dyDescent="0.2">
      <c r="A709" s="133" t="s">
        <v>208</v>
      </c>
      <c r="B709" s="78">
        <v>19</v>
      </c>
      <c r="C709" s="79">
        <v>2317.8253057500001</v>
      </c>
      <c r="D709" s="79">
        <v>2306.2441620999998</v>
      </c>
      <c r="E709" s="79">
        <v>115.31220811</v>
      </c>
      <c r="F709" s="79">
        <v>115.31220811</v>
      </c>
    </row>
    <row r="710" spans="1:6" ht="12.75" customHeight="1" x14ac:dyDescent="0.2">
      <c r="A710" s="133" t="s">
        <v>208</v>
      </c>
      <c r="B710" s="78">
        <v>20</v>
      </c>
      <c r="C710" s="79">
        <v>2375.1770535700002</v>
      </c>
      <c r="D710" s="79">
        <v>2301.3833840900002</v>
      </c>
      <c r="E710" s="79">
        <v>115.0691692</v>
      </c>
      <c r="F710" s="79">
        <v>115.0691692</v>
      </c>
    </row>
    <row r="711" spans="1:6" ht="12.75" customHeight="1" x14ac:dyDescent="0.2">
      <c r="A711" s="133" t="s">
        <v>208</v>
      </c>
      <c r="B711" s="78">
        <v>21</v>
      </c>
      <c r="C711" s="79">
        <v>2350.3879241099999</v>
      </c>
      <c r="D711" s="79">
        <v>2285.15795802</v>
      </c>
      <c r="E711" s="79">
        <v>114.2578979</v>
      </c>
      <c r="F711" s="79">
        <v>114.2578979</v>
      </c>
    </row>
    <row r="712" spans="1:6" ht="12.75" customHeight="1" x14ac:dyDescent="0.2">
      <c r="A712" s="133" t="s">
        <v>208</v>
      </c>
      <c r="B712" s="78">
        <v>22</v>
      </c>
      <c r="C712" s="79">
        <v>2354.0043560399999</v>
      </c>
      <c r="D712" s="79">
        <v>2308.4305855500002</v>
      </c>
      <c r="E712" s="79">
        <v>115.42152928</v>
      </c>
      <c r="F712" s="79">
        <v>115.42152928</v>
      </c>
    </row>
    <row r="713" spans="1:6" ht="12.75" customHeight="1" x14ac:dyDescent="0.2">
      <c r="A713" s="133" t="s">
        <v>208</v>
      </c>
      <c r="B713" s="78">
        <v>23</v>
      </c>
      <c r="C713" s="79">
        <v>2240.0714372399998</v>
      </c>
      <c r="D713" s="79">
        <v>2250.21828207</v>
      </c>
      <c r="E713" s="79">
        <v>112.51091409999999</v>
      </c>
      <c r="F713" s="79">
        <v>112.51091409999999</v>
      </c>
    </row>
    <row r="714" spans="1:6" ht="12.75" customHeight="1" x14ac:dyDescent="0.2">
      <c r="A714" s="133" t="s">
        <v>208</v>
      </c>
      <c r="B714" s="78">
        <v>24</v>
      </c>
      <c r="C714" s="79">
        <v>2155.5611696599999</v>
      </c>
      <c r="D714" s="79">
        <v>2240.7992648999998</v>
      </c>
      <c r="E714" s="79">
        <v>112.03996325</v>
      </c>
      <c r="F714" s="79">
        <v>112.03996325</v>
      </c>
    </row>
    <row r="715" spans="1:6" ht="12.75" customHeight="1" x14ac:dyDescent="0.2">
      <c r="A715" s="133" t="s">
        <v>209</v>
      </c>
      <c r="B715" s="78">
        <v>1</v>
      </c>
      <c r="C715" s="79">
        <v>2164.4494801800001</v>
      </c>
      <c r="D715" s="79">
        <v>2237.6994801800001</v>
      </c>
      <c r="E715" s="79">
        <v>111.88497400999999</v>
      </c>
      <c r="F715" s="79">
        <v>111.88497400999999</v>
      </c>
    </row>
    <row r="716" spans="1:6" ht="12.75" customHeight="1" x14ac:dyDescent="0.2">
      <c r="A716" s="133" t="s">
        <v>209</v>
      </c>
      <c r="B716" s="78">
        <v>2</v>
      </c>
      <c r="C716" s="79">
        <v>2170.52802032</v>
      </c>
      <c r="D716" s="79">
        <v>2266.8157297100001</v>
      </c>
      <c r="E716" s="79">
        <v>113.34078649</v>
      </c>
      <c r="F716" s="79">
        <v>113.34078649</v>
      </c>
    </row>
    <row r="717" spans="1:6" ht="12.75" customHeight="1" x14ac:dyDescent="0.2">
      <c r="A717" s="133" t="s">
        <v>209</v>
      </c>
      <c r="B717" s="78">
        <v>3</v>
      </c>
      <c r="C717" s="79">
        <v>2285.2542764300001</v>
      </c>
      <c r="D717" s="79">
        <v>2327.2997309799998</v>
      </c>
      <c r="E717" s="79">
        <v>116.36498655</v>
      </c>
      <c r="F717" s="79">
        <v>116.36498655</v>
      </c>
    </row>
    <row r="718" spans="1:6" ht="12.75" customHeight="1" x14ac:dyDescent="0.2">
      <c r="A718" s="133" t="s">
        <v>209</v>
      </c>
      <c r="B718" s="78">
        <v>4</v>
      </c>
      <c r="C718" s="79">
        <v>2304.8458836599998</v>
      </c>
      <c r="D718" s="79">
        <v>2340.5958836599998</v>
      </c>
      <c r="E718" s="79">
        <v>117.02979418</v>
      </c>
      <c r="F718" s="79">
        <v>117.02979418</v>
      </c>
    </row>
    <row r="719" spans="1:6" ht="12.75" customHeight="1" x14ac:dyDescent="0.2">
      <c r="A719" s="133" t="s">
        <v>209</v>
      </c>
      <c r="B719" s="78">
        <v>5</v>
      </c>
      <c r="C719" s="79">
        <v>2328.8892824499999</v>
      </c>
      <c r="D719" s="79">
        <v>2359.6392824499999</v>
      </c>
      <c r="E719" s="79">
        <v>117.98196412</v>
      </c>
      <c r="F719" s="79">
        <v>117.98196412</v>
      </c>
    </row>
    <row r="720" spans="1:6" ht="12.75" customHeight="1" x14ac:dyDescent="0.2">
      <c r="A720" s="133" t="s">
        <v>209</v>
      </c>
      <c r="B720" s="78">
        <v>6</v>
      </c>
      <c r="C720" s="79">
        <v>2316.8938396100002</v>
      </c>
      <c r="D720" s="79">
        <v>2331.04018107</v>
      </c>
      <c r="E720" s="79">
        <v>116.55200905</v>
      </c>
      <c r="F720" s="79">
        <v>116.55200905</v>
      </c>
    </row>
    <row r="721" spans="1:6" ht="12.75" customHeight="1" x14ac:dyDescent="0.2">
      <c r="A721" s="133" t="s">
        <v>209</v>
      </c>
      <c r="B721" s="78">
        <v>7</v>
      </c>
      <c r="C721" s="79">
        <v>2233.2252851899998</v>
      </c>
      <c r="D721" s="79">
        <v>2236.75296024</v>
      </c>
      <c r="E721" s="79">
        <v>111.83764801</v>
      </c>
      <c r="F721" s="79">
        <v>111.83764801</v>
      </c>
    </row>
    <row r="722" spans="1:6" ht="12.75" customHeight="1" x14ac:dyDescent="0.2">
      <c r="A722" s="133" t="s">
        <v>209</v>
      </c>
      <c r="B722" s="78">
        <v>8</v>
      </c>
      <c r="C722" s="79">
        <v>2287.5649606799998</v>
      </c>
      <c r="D722" s="79">
        <v>2292.7951882500001</v>
      </c>
      <c r="E722" s="79">
        <v>114.63975941</v>
      </c>
      <c r="F722" s="79">
        <v>114.63975941</v>
      </c>
    </row>
    <row r="723" spans="1:6" ht="12.75" customHeight="1" x14ac:dyDescent="0.2">
      <c r="A723" s="133" t="s">
        <v>209</v>
      </c>
      <c r="B723" s="78">
        <v>9</v>
      </c>
      <c r="C723" s="79">
        <v>2281.7339378699999</v>
      </c>
      <c r="D723" s="79">
        <v>2283.16876877</v>
      </c>
      <c r="E723" s="79">
        <v>114.15843844</v>
      </c>
      <c r="F723" s="79">
        <v>114.15843844</v>
      </c>
    </row>
    <row r="724" spans="1:6" ht="12.75" customHeight="1" x14ac:dyDescent="0.2">
      <c r="A724" s="133" t="s">
        <v>209</v>
      </c>
      <c r="B724" s="78">
        <v>10</v>
      </c>
      <c r="C724" s="79">
        <v>2297.7147678900001</v>
      </c>
      <c r="D724" s="79">
        <v>2296.6302532099999</v>
      </c>
      <c r="E724" s="79">
        <v>114.83151266</v>
      </c>
      <c r="F724" s="79">
        <v>114.83151266</v>
      </c>
    </row>
    <row r="725" spans="1:6" ht="12.75" customHeight="1" x14ac:dyDescent="0.2">
      <c r="A725" s="133" t="s">
        <v>209</v>
      </c>
      <c r="B725" s="78">
        <v>11</v>
      </c>
      <c r="C725" s="79">
        <v>2295.8004154400001</v>
      </c>
      <c r="D725" s="79">
        <v>2297.6678275099998</v>
      </c>
      <c r="E725" s="79">
        <v>114.88339138000001</v>
      </c>
      <c r="F725" s="79">
        <v>114.88339138000001</v>
      </c>
    </row>
    <row r="726" spans="1:6" ht="12.75" customHeight="1" x14ac:dyDescent="0.2">
      <c r="A726" s="133" t="s">
        <v>209</v>
      </c>
      <c r="B726" s="78">
        <v>12</v>
      </c>
      <c r="C726" s="79">
        <v>2314.3203530800001</v>
      </c>
      <c r="D726" s="79">
        <v>2319.0078530800001</v>
      </c>
      <c r="E726" s="79">
        <v>115.95039265</v>
      </c>
      <c r="F726" s="79">
        <v>115.95039265</v>
      </c>
    </row>
    <row r="727" spans="1:6" ht="12.75" customHeight="1" x14ac:dyDescent="0.2">
      <c r="A727" s="133" t="s">
        <v>209</v>
      </c>
      <c r="B727" s="78">
        <v>13</v>
      </c>
      <c r="C727" s="79">
        <v>2286.4167993699998</v>
      </c>
      <c r="D727" s="79">
        <v>2281.2017145899999</v>
      </c>
      <c r="E727" s="79">
        <v>114.06008573</v>
      </c>
      <c r="F727" s="79">
        <v>114.06008573</v>
      </c>
    </row>
    <row r="728" spans="1:6" ht="12.75" customHeight="1" x14ac:dyDescent="0.2">
      <c r="A728" s="133" t="s">
        <v>209</v>
      </c>
      <c r="B728" s="78">
        <v>14</v>
      </c>
      <c r="C728" s="79">
        <v>2293.9826656099999</v>
      </c>
      <c r="D728" s="79">
        <v>2292.8517173400001</v>
      </c>
      <c r="E728" s="79">
        <v>114.64258587</v>
      </c>
      <c r="F728" s="79">
        <v>114.64258587</v>
      </c>
    </row>
    <row r="729" spans="1:6" ht="12.75" customHeight="1" x14ac:dyDescent="0.2">
      <c r="A729" s="133" t="s">
        <v>209</v>
      </c>
      <c r="B729" s="78">
        <v>15</v>
      </c>
      <c r="C729" s="79">
        <v>2308.10661686</v>
      </c>
      <c r="D729" s="79">
        <v>2306.66217581</v>
      </c>
      <c r="E729" s="79">
        <v>115.33310879</v>
      </c>
      <c r="F729" s="79">
        <v>115.33310879</v>
      </c>
    </row>
    <row r="730" spans="1:6" ht="12.75" customHeight="1" x14ac:dyDescent="0.2">
      <c r="A730" s="133" t="s">
        <v>209</v>
      </c>
      <c r="B730" s="78">
        <v>16</v>
      </c>
      <c r="C730" s="79">
        <v>2301.24510246</v>
      </c>
      <c r="D730" s="79">
        <v>2297.1226855</v>
      </c>
      <c r="E730" s="79">
        <v>114.85613428000001</v>
      </c>
      <c r="F730" s="79">
        <v>114.85613428000001</v>
      </c>
    </row>
    <row r="731" spans="1:6" ht="12.75" customHeight="1" x14ac:dyDescent="0.2">
      <c r="A731" s="133" t="s">
        <v>209</v>
      </c>
      <c r="B731" s="78">
        <v>17</v>
      </c>
      <c r="C731" s="79">
        <v>2295.9763966599999</v>
      </c>
      <c r="D731" s="79">
        <v>2296.4506924500001</v>
      </c>
      <c r="E731" s="79">
        <v>114.82253462</v>
      </c>
      <c r="F731" s="79">
        <v>114.82253462</v>
      </c>
    </row>
    <row r="732" spans="1:6" ht="12.75" customHeight="1" x14ac:dyDescent="0.2">
      <c r="A732" s="133" t="s">
        <v>209</v>
      </c>
      <c r="B732" s="78">
        <v>18</v>
      </c>
      <c r="C732" s="79">
        <v>2304.9759794500001</v>
      </c>
      <c r="D732" s="79">
        <v>2306.7053919300001</v>
      </c>
      <c r="E732" s="79">
        <v>115.3352696</v>
      </c>
      <c r="F732" s="79">
        <v>115.3352696</v>
      </c>
    </row>
    <row r="733" spans="1:6" ht="12.75" customHeight="1" x14ac:dyDescent="0.2">
      <c r="A733" s="133" t="s">
        <v>209</v>
      </c>
      <c r="B733" s="78">
        <v>19</v>
      </c>
      <c r="C733" s="79">
        <v>2308.5821039399998</v>
      </c>
      <c r="D733" s="79">
        <v>2306.0731728000001</v>
      </c>
      <c r="E733" s="79">
        <v>115.30365863999999</v>
      </c>
      <c r="F733" s="79">
        <v>115.30365863999999</v>
      </c>
    </row>
    <row r="734" spans="1:6" ht="12.75" customHeight="1" x14ac:dyDescent="0.2">
      <c r="A734" s="133" t="s">
        <v>209</v>
      </c>
      <c r="B734" s="78">
        <v>20</v>
      </c>
      <c r="C734" s="79">
        <v>2306.1588293599998</v>
      </c>
      <c r="D734" s="79">
        <v>2304.51467727</v>
      </c>
      <c r="E734" s="79">
        <v>115.22573386000001</v>
      </c>
      <c r="F734" s="79">
        <v>115.22573386000001</v>
      </c>
    </row>
    <row r="735" spans="1:6" ht="12.75" customHeight="1" x14ac:dyDescent="0.2">
      <c r="A735" s="133" t="s">
        <v>209</v>
      </c>
      <c r="B735" s="78">
        <v>21</v>
      </c>
      <c r="C735" s="79">
        <v>2306.14914718</v>
      </c>
      <c r="D735" s="79">
        <v>2310.8984226500002</v>
      </c>
      <c r="E735" s="79">
        <v>115.54492113000001</v>
      </c>
      <c r="F735" s="79">
        <v>115.54492113000001</v>
      </c>
    </row>
    <row r="736" spans="1:6" ht="12.75" customHeight="1" x14ac:dyDescent="0.2">
      <c r="A736" s="133" t="s">
        <v>209</v>
      </c>
      <c r="B736" s="78">
        <v>22</v>
      </c>
      <c r="C736" s="79">
        <v>2313.0076911400001</v>
      </c>
      <c r="D736" s="79">
        <v>2325.73624427</v>
      </c>
      <c r="E736" s="79">
        <v>116.28681220999999</v>
      </c>
      <c r="F736" s="79">
        <v>116.28681220999999</v>
      </c>
    </row>
    <row r="737" spans="1:6" ht="12.75" customHeight="1" x14ac:dyDescent="0.2">
      <c r="A737" s="133" t="s">
        <v>209</v>
      </c>
      <c r="B737" s="78">
        <v>23</v>
      </c>
      <c r="C737" s="79">
        <v>2223.0554171399999</v>
      </c>
      <c r="D737" s="79">
        <v>2242.22970175</v>
      </c>
      <c r="E737" s="79">
        <v>112.11148509</v>
      </c>
      <c r="F737" s="79">
        <v>112.11148509</v>
      </c>
    </row>
    <row r="738" spans="1:6" ht="12.75" customHeight="1" x14ac:dyDescent="0.2">
      <c r="A738" s="133" t="s">
        <v>209</v>
      </c>
      <c r="B738" s="78">
        <v>24</v>
      </c>
      <c r="C738" s="79">
        <v>2218.3633510599998</v>
      </c>
      <c r="D738" s="79">
        <v>2251.3269243999998</v>
      </c>
      <c r="E738" s="79">
        <v>112.56634622</v>
      </c>
      <c r="F738" s="79">
        <v>112.56634622</v>
      </c>
    </row>
    <row r="739" spans="1:6" ht="12.75" customHeight="1" x14ac:dyDescent="0.2">
      <c r="A739" s="133" t="s">
        <v>210</v>
      </c>
      <c r="B739" s="78">
        <v>1</v>
      </c>
      <c r="C739" s="79">
        <v>2192.4962562599999</v>
      </c>
      <c r="D739" s="79">
        <v>2210.7462562599999</v>
      </c>
      <c r="E739" s="79">
        <v>110.53731281</v>
      </c>
      <c r="F739" s="79">
        <v>110.53731281</v>
      </c>
    </row>
    <row r="740" spans="1:6" ht="12.75" customHeight="1" x14ac:dyDescent="0.2">
      <c r="A740" s="133" t="s">
        <v>210</v>
      </c>
      <c r="B740" s="78">
        <v>2</v>
      </c>
      <c r="C740" s="79">
        <v>2244.7714661300001</v>
      </c>
      <c r="D740" s="79">
        <v>2250.32702169</v>
      </c>
      <c r="E740" s="79">
        <v>112.51635108000001</v>
      </c>
      <c r="F740" s="79">
        <v>112.51635108000001</v>
      </c>
    </row>
    <row r="741" spans="1:6" ht="12.75" customHeight="1" x14ac:dyDescent="0.2">
      <c r="A741" s="133" t="s">
        <v>210</v>
      </c>
      <c r="B741" s="78">
        <v>3</v>
      </c>
      <c r="C741" s="79">
        <v>2235.7262532300001</v>
      </c>
      <c r="D741" s="79">
        <v>2254.0355142600001</v>
      </c>
      <c r="E741" s="79">
        <v>112.70177571000001</v>
      </c>
      <c r="F741" s="79">
        <v>112.70177571000001</v>
      </c>
    </row>
    <row r="742" spans="1:6" ht="12.75" customHeight="1" x14ac:dyDescent="0.2">
      <c r="A742" s="133" t="s">
        <v>210</v>
      </c>
      <c r="B742" s="78">
        <v>4</v>
      </c>
      <c r="C742" s="79">
        <v>2262.9589635699999</v>
      </c>
      <c r="D742" s="79">
        <v>2310.6289282900002</v>
      </c>
      <c r="E742" s="79">
        <v>115.53144641</v>
      </c>
      <c r="F742" s="79">
        <v>115.53144641</v>
      </c>
    </row>
    <row r="743" spans="1:6" ht="12.75" customHeight="1" x14ac:dyDescent="0.2">
      <c r="A743" s="133" t="s">
        <v>210</v>
      </c>
      <c r="B743" s="78">
        <v>5</v>
      </c>
      <c r="C743" s="79">
        <v>2283.5635000000002</v>
      </c>
      <c r="D743" s="79">
        <v>2284.0635000000002</v>
      </c>
      <c r="E743" s="79">
        <v>114.203175</v>
      </c>
      <c r="F743" s="79">
        <v>114.203175</v>
      </c>
    </row>
    <row r="744" spans="1:6" ht="12.75" customHeight="1" x14ac:dyDescent="0.2">
      <c r="A744" s="133" t="s">
        <v>210</v>
      </c>
      <c r="B744" s="78">
        <v>6</v>
      </c>
      <c r="C744" s="79">
        <v>2280.0720959199998</v>
      </c>
      <c r="D744" s="79">
        <v>2305.44029555</v>
      </c>
      <c r="E744" s="79">
        <v>115.27201478000001</v>
      </c>
      <c r="F744" s="79">
        <v>115.27201478000001</v>
      </c>
    </row>
    <row r="745" spans="1:6" ht="12.75" customHeight="1" x14ac:dyDescent="0.2">
      <c r="A745" s="133" t="s">
        <v>210</v>
      </c>
      <c r="B745" s="78">
        <v>7</v>
      </c>
      <c r="C745" s="79">
        <v>2251.2588008500002</v>
      </c>
      <c r="D745" s="79">
        <v>2256.1919057300001</v>
      </c>
      <c r="E745" s="79">
        <v>112.80959529</v>
      </c>
      <c r="F745" s="79">
        <v>112.80959529</v>
      </c>
    </row>
    <row r="746" spans="1:6" ht="12.75" customHeight="1" x14ac:dyDescent="0.2">
      <c r="A746" s="133" t="s">
        <v>210</v>
      </c>
      <c r="B746" s="78">
        <v>8</v>
      </c>
      <c r="C746" s="79">
        <v>2229.6883595099998</v>
      </c>
      <c r="D746" s="79">
        <v>2241.5005681500002</v>
      </c>
      <c r="E746" s="79">
        <v>112.07502841</v>
      </c>
      <c r="F746" s="79">
        <v>112.07502841</v>
      </c>
    </row>
    <row r="747" spans="1:6" ht="12.75" customHeight="1" x14ac:dyDescent="0.2">
      <c r="A747" s="133" t="s">
        <v>210</v>
      </c>
      <c r="B747" s="78">
        <v>9</v>
      </c>
      <c r="C747" s="79">
        <v>2280.3336009899999</v>
      </c>
      <c r="D747" s="79">
        <v>2279.3188824200001</v>
      </c>
      <c r="E747" s="79">
        <v>113.96594412</v>
      </c>
      <c r="F747" s="79">
        <v>113.96594412</v>
      </c>
    </row>
    <row r="748" spans="1:6" ht="12.75" customHeight="1" x14ac:dyDescent="0.2">
      <c r="A748" s="133" t="s">
        <v>210</v>
      </c>
      <c r="B748" s="78">
        <v>10</v>
      </c>
      <c r="C748" s="79">
        <v>2313.9950468000002</v>
      </c>
      <c r="D748" s="79">
        <v>2311.85587123</v>
      </c>
      <c r="E748" s="79">
        <v>115.59279356</v>
      </c>
      <c r="F748" s="79">
        <v>115.59279356</v>
      </c>
    </row>
    <row r="749" spans="1:6" ht="12.75" customHeight="1" x14ac:dyDescent="0.2">
      <c r="A749" s="133" t="s">
        <v>210</v>
      </c>
      <c r="B749" s="78">
        <v>11</v>
      </c>
      <c r="C749" s="79">
        <v>2311.6424024500002</v>
      </c>
      <c r="D749" s="79">
        <v>2314.16996402</v>
      </c>
      <c r="E749" s="79">
        <v>115.70849819999999</v>
      </c>
      <c r="F749" s="79">
        <v>115.70849819999999</v>
      </c>
    </row>
    <row r="750" spans="1:6" ht="12.75" customHeight="1" x14ac:dyDescent="0.2">
      <c r="A750" s="133" t="s">
        <v>210</v>
      </c>
      <c r="B750" s="78">
        <v>12</v>
      </c>
      <c r="C750" s="79">
        <v>2338.0529414299999</v>
      </c>
      <c r="D750" s="79">
        <v>2334.1165891599999</v>
      </c>
      <c r="E750" s="79">
        <v>116.70582946</v>
      </c>
      <c r="F750" s="79">
        <v>116.70582946</v>
      </c>
    </row>
    <row r="751" spans="1:6" ht="12.75" customHeight="1" x14ac:dyDescent="0.2">
      <c r="A751" s="133" t="s">
        <v>210</v>
      </c>
      <c r="B751" s="78">
        <v>13</v>
      </c>
      <c r="C751" s="79">
        <v>2298.7644528999999</v>
      </c>
      <c r="D751" s="79">
        <v>2303.84381798</v>
      </c>
      <c r="E751" s="79">
        <v>115.1921909</v>
      </c>
      <c r="F751" s="79">
        <v>115.1921909</v>
      </c>
    </row>
    <row r="752" spans="1:6" ht="12.75" customHeight="1" x14ac:dyDescent="0.2">
      <c r="A752" s="133" t="s">
        <v>210</v>
      </c>
      <c r="B752" s="78">
        <v>14</v>
      </c>
      <c r="C752" s="79">
        <v>2319.7276585700001</v>
      </c>
      <c r="D752" s="79">
        <v>2323.0244451600001</v>
      </c>
      <c r="E752" s="79">
        <v>116.15122226</v>
      </c>
      <c r="F752" s="79">
        <v>116.15122226</v>
      </c>
    </row>
    <row r="753" spans="1:6" ht="12.75" customHeight="1" x14ac:dyDescent="0.2">
      <c r="A753" s="133" t="s">
        <v>210</v>
      </c>
      <c r="B753" s="78">
        <v>15</v>
      </c>
      <c r="C753" s="79">
        <v>2329.4198640599998</v>
      </c>
      <c r="D753" s="79">
        <v>2321.2976688600002</v>
      </c>
      <c r="E753" s="79">
        <v>116.06488344</v>
      </c>
      <c r="F753" s="79">
        <v>116.06488344</v>
      </c>
    </row>
    <row r="754" spans="1:6" ht="12.75" customHeight="1" x14ac:dyDescent="0.2">
      <c r="A754" s="133" t="s">
        <v>210</v>
      </c>
      <c r="B754" s="78">
        <v>16</v>
      </c>
      <c r="C754" s="79">
        <v>2311.0442999799998</v>
      </c>
      <c r="D754" s="79">
        <v>2303.5961953599999</v>
      </c>
      <c r="E754" s="79">
        <v>115.17980977000001</v>
      </c>
      <c r="F754" s="79">
        <v>115.17980977000001</v>
      </c>
    </row>
    <row r="755" spans="1:6" ht="12.75" customHeight="1" x14ac:dyDescent="0.2">
      <c r="A755" s="133" t="s">
        <v>210</v>
      </c>
      <c r="B755" s="78">
        <v>17</v>
      </c>
      <c r="C755" s="79">
        <v>2314.7046823699998</v>
      </c>
      <c r="D755" s="79">
        <v>2303.5058589</v>
      </c>
      <c r="E755" s="79">
        <v>115.17529295</v>
      </c>
      <c r="F755" s="79">
        <v>115.17529295</v>
      </c>
    </row>
    <row r="756" spans="1:6" ht="12.75" customHeight="1" x14ac:dyDescent="0.2">
      <c r="A756" s="133" t="s">
        <v>210</v>
      </c>
      <c r="B756" s="78">
        <v>18</v>
      </c>
      <c r="C756" s="79">
        <v>2329.5913464499999</v>
      </c>
      <c r="D756" s="79">
        <v>2311.5511600700002</v>
      </c>
      <c r="E756" s="79">
        <v>115.577558</v>
      </c>
      <c r="F756" s="79">
        <v>115.577558</v>
      </c>
    </row>
    <row r="757" spans="1:6" ht="12.75" customHeight="1" x14ac:dyDescent="0.2">
      <c r="A757" s="133" t="s">
        <v>210</v>
      </c>
      <c r="B757" s="78">
        <v>19</v>
      </c>
      <c r="C757" s="79">
        <v>2348.5062824199999</v>
      </c>
      <c r="D757" s="79">
        <v>2339.4385632100002</v>
      </c>
      <c r="E757" s="79">
        <v>116.97192816</v>
      </c>
      <c r="F757" s="79">
        <v>116.97192816</v>
      </c>
    </row>
    <row r="758" spans="1:6" ht="12.75" customHeight="1" x14ac:dyDescent="0.2">
      <c r="A758" s="133" t="s">
        <v>210</v>
      </c>
      <c r="B758" s="78">
        <v>20</v>
      </c>
      <c r="C758" s="79">
        <v>2309.81370345</v>
      </c>
      <c r="D758" s="79">
        <v>2305.5125217899999</v>
      </c>
      <c r="E758" s="79">
        <v>115.27562609</v>
      </c>
      <c r="F758" s="79">
        <v>115.27562609</v>
      </c>
    </row>
    <row r="759" spans="1:6" ht="12.75" customHeight="1" x14ac:dyDescent="0.2">
      <c r="A759" s="133" t="s">
        <v>210</v>
      </c>
      <c r="B759" s="78">
        <v>21</v>
      </c>
      <c r="C759" s="79">
        <v>2261.2500843600001</v>
      </c>
      <c r="D759" s="79">
        <v>2259.5131775099999</v>
      </c>
      <c r="E759" s="79">
        <v>112.97565888</v>
      </c>
      <c r="F759" s="79">
        <v>112.97565888</v>
      </c>
    </row>
    <row r="760" spans="1:6" ht="12.75" customHeight="1" x14ac:dyDescent="0.2">
      <c r="A760" s="133" t="s">
        <v>210</v>
      </c>
      <c r="B760" s="78">
        <v>22</v>
      </c>
      <c r="C760" s="79">
        <v>2304.9597053500001</v>
      </c>
      <c r="D760" s="79">
        <v>2310.7078746400002</v>
      </c>
      <c r="E760" s="79">
        <v>115.53539373</v>
      </c>
      <c r="F760" s="79">
        <v>115.53539373</v>
      </c>
    </row>
    <row r="761" spans="1:6" ht="12.75" customHeight="1" x14ac:dyDescent="0.2">
      <c r="A761" s="133" t="s">
        <v>210</v>
      </c>
      <c r="B761" s="78">
        <v>23</v>
      </c>
      <c r="C761" s="79">
        <v>2209.8396932700002</v>
      </c>
      <c r="D761" s="79">
        <v>2230.00635371</v>
      </c>
      <c r="E761" s="79">
        <v>111.50031769</v>
      </c>
      <c r="F761" s="79">
        <v>111.50031769</v>
      </c>
    </row>
    <row r="762" spans="1:6" ht="12.75" customHeight="1" x14ac:dyDescent="0.2">
      <c r="A762" s="133" t="s">
        <v>210</v>
      </c>
      <c r="B762" s="78">
        <v>24</v>
      </c>
      <c r="C762" s="79">
        <v>2191.65860471</v>
      </c>
      <c r="D762" s="79">
        <v>2225.0958650500002</v>
      </c>
      <c r="E762" s="79">
        <v>111.25479325000001</v>
      </c>
      <c r="F762" s="79">
        <v>111.25479325000001</v>
      </c>
    </row>
    <row r="763" spans="1:6" ht="12.75" customHeight="1" x14ac:dyDescent="0.2">
      <c r="A763" s="78" t="s">
        <v>211</v>
      </c>
      <c r="B763" s="78">
        <v>1</v>
      </c>
      <c r="C763" s="79">
        <v>2195.2103120800002</v>
      </c>
      <c r="D763" s="79">
        <v>2224.2103120800002</v>
      </c>
      <c r="E763" s="79">
        <v>111.21051559999999</v>
      </c>
      <c r="F763" s="79">
        <v>111.21051559999999</v>
      </c>
    </row>
    <row r="764" spans="1:6" ht="12.75" customHeight="1" x14ac:dyDescent="0.2">
      <c r="A764" s="78" t="s">
        <v>211</v>
      </c>
      <c r="B764" s="78">
        <v>2</v>
      </c>
      <c r="C764" s="79">
        <v>2225.9346622500002</v>
      </c>
      <c r="D764" s="79">
        <v>2253.2073895200001</v>
      </c>
      <c r="E764" s="79">
        <v>112.66036948</v>
      </c>
      <c r="F764" s="79">
        <v>112.66036948</v>
      </c>
    </row>
    <row r="765" spans="1:6" ht="12.75" customHeight="1" x14ac:dyDescent="0.2">
      <c r="A765" s="78" t="s">
        <v>211</v>
      </c>
      <c r="B765" s="78">
        <v>3</v>
      </c>
      <c r="C765" s="79">
        <v>2284.3971554700001</v>
      </c>
      <c r="D765" s="79">
        <v>2316.1636273399999</v>
      </c>
      <c r="E765" s="79">
        <v>115.80818137</v>
      </c>
      <c r="F765" s="79">
        <v>115.80818137</v>
      </c>
    </row>
    <row r="766" spans="1:6" ht="12.75" customHeight="1" x14ac:dyDescent="0.2">
      <c r="A766" s="78" t="s">
        <v>211</v>
      </c>
      <c r="B766" s="78">
        <v>4</v>
      </c>
      <c r="C766" s="79">
        <v>2281.03281247</v>
      </c>
      <c r="D766" s="79">
        <v>2293.6657303100001</v>
      </c>
      <c r="E766" s="79">
        <v>114.68328652</v>
      </c>
      <c r="F766" s="79">
        <v>114.68328652</v>
      </c>
    </row>
    <row r="767" spans="1:6" ht="12.75" customHeight="1" x14ac:dyDescent="0.2">
      <c r="A767" s="78" t="s">
        <v>211</v>
      </c>
      <c r="B767" s="78">
        <v>5</v>
      </c>
      <c r="C767" s="79">
        <v>2269.1678439399998</v>
      </c>
      <c r="D767" s="79">
        <v>2299.1678439399998</v>
      </c>
      <c r="E767" s="79">
        <v>114.95839220000001</v>
      </c>
      <c r="F767" s="79">
        <v>114.95839220000001</v>
      </c>
    </row>
    <row r="768" spans="1:6" ht="12.75" customHeight="1" x14ac:dyDescent="0.2">
      <c r="A768" s="78" t="s">
        <v>211</v>
      </c>
      <c r="B768" s="78">
        <v>6</v>
      </c>
      <c r="C768" s="79">
        <v>2298.5206284699998</v>
      </c>
      <c r="D768" s="79">
        <v>2322.3095782700002</v>
      </c>
      <c r="E768" s="79">
        <v>116.11547890999999</v>
      </c>
      <c r="F768" s="79">
        <v>116.11547890999999</v>
      </c>
    </row>
    <row r="769" spans="1:6" ht="12.75" customHeight="1" x14ac:dyDescent="0.2">
      <c r="A769" s="78" t="s">
        <v>211</v>
      </c>
      <c r="B769" s="78">
        <v>7</v>
      </c>
      <c r="C769" s="79">
        <v>2255.9143833200001</v>
      </c>
      <c r="D769" s="79">
        <v>2271.4127405899999</v>
      </c>
      <c r="E769" s="79">
        <v>113.57063703</v>
      </c>
      <c r="F769" s="79">
        <v>113.57063703</v>
      </c>
    </row>
    <row r="770" spans="1:6" ht="12.75" customHeight="1" x14ac:dyDescent="0.2">
      <c r="A770" s="78" t="s">
        <v>211</v>
      </c>
      <c r="B770" s="78">
        <v>8</v>
      </c>
      <c r="C770" s="79">
        <v>2288.0883960299998</v>
      </c>
      <c r="D770" s="79">
        <v>2295.2528813899999</v>
      </c>
      <c r="E770" s="79">
        <v>114.76264406999999</v>
      </c>
      <c r="F770" s="79">
        <v>114.76264406999999</v>
      </c>
    </row>
    <row r="771" spans="1:6" ht="12.75" customHeight="1" x14ac:dyDescent="0.2">
      <c r="A771" s="78" t="s">
        <v>211</v>
      </c>
      <c r="B771" s="78">
        <v>9</v>
      </c>
      <c r="C771" s="79">
        <v>2267.75923818</v>
      </c>
      <c r="D771" s="79">
        <v>2267.4975233</v>
      </c>
      <c r="E771" s="79">
        <v>113.37487616999999</v>
      </c>
      <c r="F771" s="79">
        <v>113.37487616999999</v>
      </c>
    </row>
    <row r="772" spans="1:6" ht="12.75" customHeight="1" x14ac:dyDescent="0.2">
      <c r="A772" s="78" t="s">
        <v>211</v>
      </c>
      <c r="B772" s="78">
        <v>10</v>
      </c>
      <c r="C772" s="79">
        <v>2297.6457483499998</v>
      </c>
      <c r="D772" s="79">
        <v>2295.15675573</v>
      </c>
      <c r="E772" s="79">
        <v>114.75783779</v>
      </c>
      <c r="F772" s="79">
        <v>114.75783779</v>
      </c>
    </row>
    <row r="773" spans="1:6" ht="12.75" customHeight="1" x14ac:dyDescent="0.2">
      <c r="A773" s="78" t="s">
        <v>211</v>
      </c>
      <c r="B773" s="78">
        <v>11</v>
      </c>
      <c r="C773" s="79">
        <v>2315.26798973</v>
      </c>
      <c r="D773" s="79">
        <v>2309.57891479</v>
      </c>
      <c r="E773" s="79">
        <v>115.47894574</v>
      </c>
      <c r="F773" s="79">
        <v>115.47894574</v>
      </c>
    </row>
    <row r="774" spans="1:6" ht="12.75" customHeight="1" x14ac:dyDescent="0.2">
      <c r="A774" s="78" t="s">
        <v>211</v>
      </c>
      <c r="B774" s="78">
        <v>12</v>
      </c>
      <c r="C774" s="79">
        <v>2328.1923063099998</v>
      </c>
      <c r="D774" s="79">
        <v>2319.7991928800002</v>
      </c>
      <c r="E774" s="79">
        <v>115.98995964</v>
      </c>
      <c r="F774" s="79">
        <v>115.98995964</v>
      </c>
    </row>
    <row r="775" spans="1:6" ht="12.75" customHeight="1" x14ac:dyDescent="0.2">
      <c r="A775" s="78" t="s">
        <v>211</v>
      </c>
      <c r="B775" s="78">
        <v>13</v>
      </c>
      <c r="C775" s="79">
        <v>2291.9880315999999</v>
      </c>
      <c r="D775" s="79">
        <v>2297.4719025700001</v>
      </c>
      <c r="E775" s="79">
        <v>114.87359513</v>
      </c>
      <c r="F775" s="79">
        <v>114.87359513</v>
      </c>
    </row>
    <row r="776" spans="1:6" ht="12.75" customHeight="1" x14ac:dyDescent="0.2">
      <c r="A776" s="78" t="s">
        <v>211</v>
      </c>
      <c r="B776" s="78">
        <v>14</v>
      </c>
      <c r="C776" s="79">
        <v>2307.5745748600002</v>
      </c>
      <c r="D776" s="79">
        <v>2310.0588578900001</v>
      </c>
      <c r="E776" s="79">
        <v>115.50294289</v>
      </c>
      <c r="F776" s="79">
        <v>115.50294289</v>
      </c>
    </row>
    <row r="777" spans="1:6" ht="12.75" customHeight="1" x14ac:dyDescent="0.2">
      <c r="A777" s="78" t="s">
        <v>211</v>
      </c>
      <c r="B777" s="78">
        <v>15</v>
      </c>
      <c r="C777" s="79">
        <v>2293.1055486999999</v>
      </c>
      <c r="D777" s="79">
        <v>2303.0262977000002</v>
      </c>
      <c r="E777" s="79">
        <v>115.15131488999999</v>
      </c>
      <c r="F777" s="79">
        <v>115.15131488999999</v>
      </c>
    </row>
    <row r="778" spans="1:6" ht="12.75" customHeight="1" x14ac:dyDescent="0.2">
      <c r="A778" s="78" t="s">
        <v>211</v>
      </c>
      <c r="B778" s="78">
        <v>16</v>
      </c>
      <c r="C778" s="79">
        <v>2292.1087625099999</v>
      </c>
      <c r="D778" s="79">
        <v>2301.5430020200001</v>
      </c>
      <c r="E778" s="79">
        <v>115.0771501</v>
      </c>
      <c r="F778" s="79">
        <v>115.0771501</v>
      </c>
    </row>
    <row r="779" spans="1:6" ht="12.75" customHeight="1" x14ac:dyDescent="0.2">
      <c r="A779" s="78" t="s">
        <v>211</v>
      </c>
      <c r="B779" s="78">
        <v>17</v>
      </c>
      <c r="C779" s="79">
        <v>2290.1600276999998</v>
      </c>
      <c r="D779" s="79">
        <v>2305.0037776999998</v>
      </c>
      <c r="E779" s="79">
        <v>115.25018889</v>
      </c>
      <c r="F779" s="79">
        <v>115.25018889</v>
      </c>
    </row>
    <row r="780" spans="1:6" ht="12.75" customHeight="1" x14ac:dyDescent="0.2">
      <c r="A780" s="78" t="s">
        <v>211</v>
      </c>
      <c r="B780" s="78">
        <v>18</v>
      </c>
      <c r="C780" s="79">
        <v>2291.3610717500001</v>
      </c>
      <c r="D780" s="79">
        <v>2303.8944815499999</v>
      </c>
      <c r="E780" s="79">
        <v>115.19472408</v>
      </c>
      <c r="F780" s="79">
        <v>115.19472408</v>
      </c>
    </row>
    <row r="781" spans="1:6" ht="12.75" customHeight="1" x14ac:dyDescent="0.2">
      <c r="A781" s="78" t="s">
        <v>211</v>
      </c>
      <c r="B781" s="78">
        <v>19</v>
      </c>
      <c r="C781" s="79">
        <v>2290.5342270699998</v>
      </c>
      <c r="D781" s="79">
        <v>2306.20586886</v>
      </c>
      <c r="E781" s="79">
        <v>115.31029344</v>
      </c>
      <c r="F781" s="79">
        <v>115.31029344</v>
      </c>
    </row>
    <row r="782" spans="1:6" ht="12.75" customHeight="1" x14ac:dyDescent="0.2">
      <c r="A782" s="78" t="s">
        <v>211</v>
      </c>
      <c r="B782" s="78">
        <v>20</v>
      </c>
      <c r="C782" s="79">
        <v>2286.8705905400002</v>
      </c>
      <c r="D782" s="79">
        <v>2293.5162809499998</v>
      </c>
      <c r="E782" s="79">
        <v>114.67581405</v>
      </c>
      <c r="F782" s="79">
        <v>114.67581405</v>
      </c>
    </row>
    <row r="783" spans="1:6" ht="12.75" customHeight="1" x14ac:dyDescent="0.2">
      <c r="A783" s="78" t="s">
        <v>211</v>
      </c>
      <c r="B783" s="78">
        <v>21</v>
      </c>
      <c r="C783" s="79">
        <v>2278.8883155100002</v>
      </c>
      <c r="D783" s="79">
        <v>2284.6260204300002</v>
      </c>
      <c r="E783" s="79">
        <v>114.23130102</v>
      </c>
      <c r="F783" s="79">
        <v>114.23130102</v>
      </c>
    </row>
    <row r="784" spans="1:6" ht="12.75" customHeight="1" x14ac:dyDescent="0.2">
      <c r="A784" s="78" t="s">
        <v>211</v>
      </c>
      <c r="B784" s="78">
        <v>22</v>
      </c>
      <c r="C784" s="79">
        <v>2280.6515107599998</v>
      </c>
      <c r="D784" s="79">
        <v>2292.3593762300002</v>
      </c>
      <c r="E784" s="79">
        <v>114.61796880999999</v>
      </c>
      <c r="F784" s="79">
        <v>114.61796880999999</v>
      </c>
    </row>
    <row r="785" spans="1:6" ht="12.75" customHeight="1" x14ac:dyDescent="0.2">
      <c r="A785" s="78" t="s">
        <v>211</v>
      </c>
      <c r="B785" s="78">
        <v>23</v>
      </c>
      <c r="C785" s="79">
        <v>2229.6839438000002</v>
      </c>
      <c r="D785" s="79">
        <v>2250.7823790399998</v>
      </c>
      <c r="E785" s="79">
        <v>112.53911895</v>
      </c>
      <c r="F785" s="79">
        <v>112.53911895</v>
      </c>
    </row>
    <row r="786" spans="1:6" ht="12.75" customHeight="1" x14ac:dyDescent="0.2">
      <c r="A786" s="78" t="s">
        <v>211</v>
      </c>
      <c r="B786" s="78">
        <v>24</v>
      </c>
      <c r="C786" s="79">
        <v>2202.12320421</v>
      </c>
      <c r="D786" s="79">
        <v>2228.46466762</v>
      </c>
      <c r="E786" s="79">
        <v>111.42323338</v>
      </c>
      <c r="F786" s="79">
        <v>111.42323338</v>
      </c>
    </row>
  </sheetData>
  <mergeCells count="33">
    <mergeCell ref="A35:B35"/>
    <mergeCell ref="A36:B36"/>
    <mergeCell ref="A37:B37"/>
    <mergeCell ref="A40:A41"/>
    <mergeCell ref="B40:B41"/>
    <mergeCell ref="A34:B34"/>
    <mergeCell ref="A21:B21"/>
    <mergeCell ref="A22:B22"/>
    <mergeCell ref="A23:B23"/>
    <mergeCell ref="A24:B24"/>
    <mergeCell ref="A25:B25"/>
    <mergeCell ref="A26:B26"/>
    <mergeCell ref="A27:B27"/>
    <mergeCell ref="A28:B28"/>
    <mergeCell ref="A30:B30"/>
    <mergeCell ref="A31:B31"/>
    <mergeCell ref="A33:B33"/>
    <mergeCell ref="A20:B20"/>
    <mergeCell ref="A4:B4"/>
    <mergeCell ref="A5:B5"/>
    <mergeCell ref="A6:B6"/>
    <mergeCell ref="A7:B7"/>
    <mergeCell ref="A8:B8"/>
    <mergeCell ref="A10:B10"/>
    <mergeCell ref="A15:B15"/>
    <mergeCell ref="A16:B16"/>
    <mergeCell ref="A17:B17"/>
    <mergeCell ref="A18:B18"/>
    <mergeCell ref="A19:B19"/>
    <mergeCell ref="A11:B11"/>
    <mergeCell ref="A12:B12"/>
    <mergeCell ref="A13:B13"/>
    <mergeCell ref="A14:B1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7209" r:id="rId4">
          <objectPr defaultSize="0" autoPict="0" r:id="rId5">
            <anchor moveWithCells="1" sizeWithCells="1">
              <from>
                <xdr:col>2</xdr:col>
                <xdr:colOff>0</xdr:colOff>
                <xdr:row>18</xdr:row>
                <xdr:rowOff>9525</xdr:rowOff>
              </from>
              <to>
                <xdr:col>2</xdr:col>
                <xdr:colOff>685800</xdr:colOff>
                <xdr:row>19</xdr:row>
                <xdr:rowOff>9525</xdr:rowOff>
              </to>
            </anchor>
          </objectPr>
        </oleObject>
      </mc:Choice>
      <mc:Fallback>
        <oleObject progId="Equation.3" shapeId="7209" r:id="rId4"/>
      </mc:Fallback>
    </mc:AlternateContent>
    <mc:AlternateContent xmlns:mc="http://schemas.openxmlformats.org/markup-compatibility/2006">
      <mc:Choice Requires="x14">
        <oleObject progId="Equation.3" shapeId="7210" r:id="rId6">
          <objectPr defaultSize="0" autoPict="0" r:id="rId7">
            <anchor moveWithCells="1" sizeWithCells="1">
              <from>
                <xdr:col>2</xdr:col>
                <xdr:colOff>0</xdr:colOff>
                <xdr:row>19</xdr:row>
                <xdr:rowOff>0</xdr:rowOff>
              </from>
              <to>
                <xdr:col>2</xdr:col>
                <xdr:colOff>571500</xdr:colOff>
                <xdr:row>20</xdr:row>
                <xdr:rowOff>9525</xdr:rowOff>
              </to>
            </anchor>
          </objectPr>
        </oleObject>
      </mc:Choice>
      <mc:Fallback>
        <oleObject progId="Equation.3" shapeId="7210" r:id="rId6"/>
      </mc:Fallback>
    </mc:AlternateContent>
    <mc:AlternateContent xmlns:mc="http://schemas.openxmlformats.org/markup-compatibility/2006">
      <mc:Choice Requires="x14">
        <oleObject progId="Equation.3" shapeId="7211" r:id="rId8">
          <objectPr defaultSize="0" autoPict="0" r:id="rId9">
            <anchor moveWithCells="1" sizeWithCells="1">
              <from>
                <xdr:col>2</xdr:col>
                <xdr:colOff>0</xdr:colOff>
                <xdr:row>20</xdr:row>
                <xdr:rowOff>0</xdr:rowOff>
              </from>
              <to>
                <xdr:col>2</xdr:col>
                <xdr:colOff>571500</xdr:colOff>
                <xdr:row>21</xdr:row>
                <xdr:rowOff>9525</xdr:rowOff>
              </to>
            </anchor>
          </objectPr>
        </oleObject>
      </mc:Choice>
      <mc:Fallback>
        <oleObject progId="Equation.3" shapeId="7211" r:id="rId8"/>
      </mc:Fallback>
    </mc:AlternateContent>
    <mc:AlternateContent xmlns:mc="http://schemas.openxmlformats.org/markup-compatibility/2006">
      <mc:Choice Requires="x14">
        <oleObject progId="Equation.3" shapeId="7212" r:id="rId10">
          <objectPr defaultSize="0" autoPict="0" r:id="rId11">
            <anchor moveWithCells="1" sizeWithCells="1">
              <from>
                <xdr:col>2</xdr:col>
                <xdr:colOff>0</xdr:colOff>
                <xdr:row>17</xdr:row>
                <xdr:rowOff>0</xdr:rowOff>
              </from>
              <to>
                <xdr:col>2</xdr:col>
                <xdr:colOff>571500</xdr:colOff>
                <xdr:row>18</xdr:row>
                <xdr:rowOff>9525</xdr:rowOff>
              </to>
            </anchor>
          </objectPr>
        </oleObject>
      </mc:Choice>
      <mc:Fallback>
        <oleObject progId="Equation.3" shapeId="7212" r:id="rId10"/>
      </mc:Fallback>
    </mc:AlternateContent>
    <mc:AlternateContent xmlns:mc="http://schemas.openxmlformats.org/markup-compatibility/2006">
      <mc:Choice Requires="x14">
        <oleObject progId="Equation.3" shapeId="7213" r:id="rId12">
          <objectPr defaultSize="0" autoPict="0" r:id="rId13">
            <anchor moveWithCells="1" sizeWithCells="1">
              <from>
                <xdr:col>2</xdr:col>
                <xdr:colOff>57150</xdr:colOff>
                <xdr:row>29</xdr:row>
                <xdr:rowOff>190500</xdr:rowOff>
              </from>
              <to>
                <xdr:col>2</xdr:col>
                <xdr:colOff>666750</xdr:colOff>
                <xdr:row>29</xdr:row>
                <xdr:rowOff>447675</xdr:rowOff>
              </to>
            </anchor>
          </objectPr>
        </oleObject>
      </mc:Choice>
      <mc:Fallback>
        <oleObject progId="Equation.3" shapeId="7213" r:id="rId12"/>
      </mc:Fallback>
    </mc:AlternateContent>
    <mc:AlternateContent xmlns:mc="http://schemas.openxmlformats.org/markup-compatibility/2006">
      <mc:Choice Requires="x14">
        <oleObject progId="Equation.3" shapeId="7214" r:id="rId14">
          <objectPr defaultSize="0" autoPict="0" r:id="rId15">
            <anchor moveWithCells="1" sizeWithCells="1">
              <from>
                <xdr:col>2</xdr:col>
                <xdr:colOff>295275</xdr:colOff>
                <xdr:row>41</xdr:row>
                <xdr:rowOff>38100</xdr:rowOff>
              </from>
              <to>
                <xdr:col>2</xdr:col>
                <xdr:colOff>1047750</xdr:colOff>
                <xdr:row>42</xdr:row>
                <xdr:rowOff>0</xdr:rowOff>
              </to>
            </anchor>
          </objectPr>
        </oleObject>
      </mc:Choice>
      <mc:Fallback>
        <oleObject progId="Equation.3" shapeId="7214" r:id="rId14"/>
      </mc:Fallback>
    </mc:AlternateContent>
    <mc:AlternateContent xmlns:mc="http://schemas.openxmlformats.org/markup-compatibility/2006">
      <mc:Choice Requires="x14">
        <oleObject progId="Equation.3" shapeId="7215" r:id="rId16">
          <objectPr defaultSize="0" autoPict="0" r:id="rId17">
            <anchor moveWithCells="1" sizeWithCells="1">
              <from>
                <xdr:col>3</xdr:col>
                <xdr:colOff>104775</xdr:colOff>
                <xdr:row>41</xdr:row>
                <xdr:rowOff>47625</xdr:rowOff>
              </from>
              <to>
                <xdr:col>3</xdr:col>
                <xdr:colOff>923925</xdr:colOff>
                <xdr:row>42</xdr:row>
                <xdr:rowOff>0</xdr:rowOff>
              </to>
            </anchor>
          </objectPr>
        </oleObject>
      </mc:Choice>
      <mc:Fallback>
        <oleObject progId="Equation.3" shapeId="7215" r:id="rId16"/>
      </mc:Fallback>
    </mc:AlternateContent>
    <mc:AlternateContent xmlns:mc="http://schemas.openxmlformats.org/markup-compatibility/2006">
      <mc:Choice Requires="x14">
        <oleObject progId="Equation.3" shapeId="7216" r:id="rId18">
          <objectPr defaultSize="0" autoPict="0" r:id="rId19">
            <anchor moveWithCells="1" sizeWithCells="1">
              <from>
                <xdr:col>2</xdr:col>
                <xdr:colOff>38100</xdr:colOff>
                <xdr:row>32</xdr:row>
                <xdr:rowOff>19050</xdr:rowOff>
              </from>
              <to>
                <xdr:col>2</xdr:col>
                <xdr:colOff>314325</xdr:colOff>
                <xdr:row>32</xdr:row>
                <xdr:rowOff>238125</xdr:rowOff>
              </to>
            </anchor>
          </objectPr>
        </oleObject>
      </mc:Choice>
      <mc:Fallback>
        <oleObject progId="Equation.3" shapeId="7216" r:id="rId18"/>
      </mc:Fallback>
    </mc:AlternateContent>
    <mc:AlternateContent xmlns:mc="http://schemas.openxmlformats.org/markup-compatibility/2006">
      <mc:Choice Requires="x14">
        <oleObject progId="Equation.3" shapeId="7217" r:id="rId20">
          <objectPr defaultSize="0" autoPict="0" r:id="rId21">
            <anchor moveWithCells="1" sizeWithCells="1">
              <from>
                <xdr:col>2</xdr:col>
                <xdr:colOff>28575</xdr:colOff>
                <xdr:row>32</xdr:row>
                <xdr:rowOff>219075</xdr:rowOff>
              </from>
              <to>
                <xdr:col>2</xdr:col>
                <xdr:colOff>533400</xdr:colOff>
                <xdr:row>34</xdr:row>
                <xdr:rowOff>19050</xdr:rowOff>
              </to>
            </anchor>
          </objectPr>
        </oleObject>
      </mc:Choice>
      <mc:Fallback>
        <oleObject progId="Equation.3" shapeId="7217" r:id="rId20"/>
      </mc:Fallback>
    </mc:AlternateContent>
    <mc:AlternateContent xmlns:mc="http://schemas.openxmlformats.org/markup-compatibility/2006">
      <mc:Choice Requires="x14">
        <oleObject progId="Equation.3" shapeId="7218" r:id="rId22">
          <objectPr defaultSize="0" autoPict="0" r:id="rId23">
            <anchor moveWithCells="1" sizeWithCells="1">
              <from>
                <xdr:col>2</xdr:col>
                <xdr:colOff>19050</xdr:colOff>
                <xdr:row>33</xdr:row>
                <xdr:rowOff>161925</xdr:rowOff>
              </from>
              <to>
                <xdr:col>2</xdr:col>
                <xdr:colOff>657225</xdr:colOff>
                <xdr:row>35</xdr:row>
                <xdr:rowOff>19050</xdr:rowOff>
              </to>
            </anchor>
          </objectPr>
        </oleObject>
      </mc:Choice>
      <mc:Fallback>
        <oleObject progId="Equation.3" shapeId="7218" r:id="rId22"/>
      </mc:Fallback>
    </mc:AlternateContent>
    <mc:AlternateContent xmlns:mc="http://schemas.openxmlformats.org/markup-compatibility/2006">
      <mc:Choice Requires="x14">
        <oleObject progId="Equation.3" shapeId="7219" r:id="rId24">
          <objectPr defaultSize="0" autoPict="0" r:id="rId25">
            <anchor moveWithCells="1" sizeWithCells="1">
              <from>
                <xdr:col>2</xdr:col>
                <xdr:colOff>28575</xdr:colOff>
                <xdr:row>34</xdr:row>
                <xdr:rowOff>171450</xdr:rowOff>
              </from>
              <to>
                <xdr:col>2</xdr:col>
                <xdr:colOff>495300</xdr:colOff>
                <xdr:row>36</xdr:row>
                <xdr:rowOff>28575</xdr:rowOff>
              </to>
            </anchor>
          </objectPr>
        </oleObject>
      </mc:Choice>
      <mc:Fallback>
        <oleObject progId="Equation.3" shapeId="7219" r:id="rId24"/>
      </mc:Fallback>
    </mc:AlternateContent>
    <mc:AlternateContent xmlns:mc="http://schemas.openxmlformats.org/markup-compatibility/2006">
      <mc:Choice Requires="x14">
        <oleObject progId="Equation.3" shapeId="7220" r:id="rId26">
          <objectPr defaultSize="0" autoPict="0" r:id="rId27">
            <anchor moveWithCells="1" sizeWithCells="1">
              <from>
                <xdr:col>2</xdr:col>
                <xdr:colOff>57150</xdr:colOff>
                <xdr:row>35</xdr:row>
                <xdr:rowOff>180975</xdr:rowOff>
              </from>
              <to>
                <xdr:col>2</xdr:col>
                <xdr:colOff>552450</xdr:colOff>
                <xdr:row>37</xdr:row>
                <xdr:rowOff>38100</xdr:rowOff>
              </to>
            </anchor>
          </objectPr>
        </oleObject>
      </mc:Choice>
      <mc:Fallback>
        <oleObject progId="Equation.3" shapeId="7220" r:id="rId26"/>
      </mc:Fallback>
    </mc:AlternateContent>
    <mc:AlternateContent xmlns:mc="http://schemas.openxmlformats.org/markup-compatibility/2006">
      <mc:Choice Requires="x14">
        <oleObject progId="Equation.3" shapeId="7221" r:id="rId28">
          <objectPr defaultSize="0" autoPict="0" r:id="rId29">
            <anchor moveWithCells="1" sizeWithCells="1">
              <from>
                <xdr:col>4</xdr:col>
                <xdr:colOff>428625</xdr:colOff>
                <xdr:row>41</xdr:row>
                <xdr:rowOff>47625</xdr:rowOff>
              </from>
              <to>
                <xdr:col>4</xdr:col>
                <xdr:colOff>1400175</xdr:colOff>
                <xdr:row>42</xdr:row>
                <xdr:rowOff>0</xdr:rowOff>
              </to>
            </anchor>
          </objectPr>
        </oleObject>
      </mc:Choice>
      <mc:Fallback>
        <oleObject progId="Equation.3" shapeId="7221" r:id="rId28"/>
      </mc:Fallback>
    </mc:AlternateContent>
    <mc:AlternateContent xmlns:mc="http://schemas.openxmlformats.org/markup-compatibility/2006">
      <mc:Choice Requires="x14">
        <oleObject progId="Equation.3" shapeId="7222" r:id="rId30">
          <objectPr defaultSize="0" autoPict="0" r:id="rId31">
            <anchor moveWithCells="1" sizeWithCells="1">
              <from>
                <xdr:col>5</xdr:col>
                <xdr:colOff>457200</xdr:colOff>
                <xdr:row>41</xdr:row>
                <xdr:rowOff>95250</xdr:rowOff>
              </from>
              <to>
                <xdr:col>5</xdr:col>
                <xdr:colOff>1057275</xdr:colOff>
                <xdr:row>42</xdr:row>
                <xdr:rowOff>0</xdr:rowOff>
              </to>
            </anchor>
          </objectPr>
        </oleObject>
      </mc:Choice>
      <mc:Fallback>
        <oleObject progId="Equation.3" shapeId="7222" r:id="rId30"/>
      </mc:Fallback>
    </mc:AlternateContent>
    <mc:AlternateContent xmlns:mc="http://schemas.openxmlformats.org/markup-compatibility/2006">
      <mc:Choice Requires="x14">
        <oleObject progId="Equation.3" shapeId="7223" r:id="rId32">
          <objectPr defaultSize="0" autoPict="0" r:id="rId33">
            <anchor moveWithCells="1" sizeWithCells="1">
              <from>
                <xdr:col>2</xdr:col>
                <xdr:colOff>9525</xdr:colOff>
                <xdr:row>22</xdr:row>
                <xdr:rowOff>342900</xdr:rowOff>
              </from>
              <to>
                <xdr:col>2</xdr:col>
                <xdr:colOff>1038225</xdr:colOff>
                <xdr:row>22</xdr:row>
                <xdr:rowOff>619125</xdr:rowOff>
              </to>
            </anchor>
          </objectPr>
        </oleObject>
      </mc:Choice>
      <mc:Fallback>
        <oleObject progId="Equation.3" shapeId="7223" r:id="rId32"/>
      </mc:Fallback>
    </mc:AlternateContent>
    <mc:AlternateContent xmlns:mc="http://schemas.openxmlformats.org/markup-compatibility/2006">
      <mc:Choice Requires="x14">
        <oleObject progId="Equation.3" shapeId="7224" r:id="rId34">
          <objectPr defaultSize="0" autoPict="0" r:id="rId35">
            <anchor moveWithCells="1" sizeWithCells="1">
              <from>
                <xdr:col>2</xdr:col>
                <xdr:colOff>28575</xdr:colOff>
                <xdr:row>23</xdr:row>
                <xdr:rowOff>342900</xdr:rowOff>
              </from>
              <to>
                <xdr:col>2</xdr:col>
                <xdr:colOff>885825</xdr:colOff>
                <xdr:row>23</xdr:row>
                <xdr:rowOff>581025</xdr:rowOff>
              </to>
            </anchor>
          </objectPr>
        </oleObject>
      </mc:Choice>
      <mc:Fallback>
        <oleObject progId="Equation.3" shapeId="7224" r:id="rId34"/>
      </mc:Fallback>
    </mc:AlternateContent>
    <mc:AlternateContent xmlns:mc="http://schemas.openxmlformats.org/markup-compatibility/2006">
      <mc:Choice Requires="x14">
        <oleObject progId="Equation.3" shapeId="7225" r:id="rId36">
          <objectPr defaultSize="0" autoPict="0" r:id="rId37">
            <anchor moveWithCells="1" sizeWithCells="1">
              <from>
                <xdr:col>2</xdr:col>
                <xdr:colOff>9525</xdr:colOff>
                <xdr:row>24</xdr:row>
                <xdr:rowOff>19050</xdr:rowOff>
              </from>
              <to>
                <xdr:col>2</xdr:col>
                <xdr:colOff>1047750</xdr:colOff>
                <xdr:row>25</xdr:row>
                <xdr:rowOff>0</xdr:rowOff>
              </to>
            </anchor>
          </objectPr>
        </oleObject>
      </mc:Choice>
      <mc:Fallback>
        <oleObject progId="Equation.3" shapeId="7225" r:id="rId36"/>
      </mc:Fallback>
    </mc:AlternateContent>
    <mc:AlternateContent xmlns:mc="http://schemas.openxmlformats.org/markup-compatibility/2006">
      <mc:Choice Requires="x14">
        <oleObject progId="Equation.3" shapeId="7226" r:id="rId38">
          <objectPr defaultSize="0" autoPict="0" r:id="rId39">
            <anchor moveWithCells="1" sizeWithCells="1">
              <from>
                <xdr:col>2</xdr:col>
                <xdr:colOff>19050</xdr:colOff>
                <xdr:row>25</xdr:row>
                <xdr:rowOff>19050</xdr:rowOff>
              </from>
              <to>
                <xdr:col>2</xdr:col>
                <xdr:colOff>1066800</xdr:colOff>
                <xdr:row>26</xdr:row>
                <xdr:rowOff>0</xdr:rowOff>
              </to>
            </anchor>
          </objectPr>
        </oleObject>
      </mc:Choice>
      <mc:Fallback>
        <oleObject progId="Equation.3" shapeId="7226" r:id="rId38"/>
      </mc:Fallback>
    </mc:AlternateContent>
    <mc:AlternateContent xmlns:mc="http://schemas.openxmlformats.org/markup-compatibility/2006">
      <mc:Choice Requires="x14">
        <oleObject progId="Equation.3" shapeId="7227" r:id="rId40">
          <objectPr defaultSize="0" autoPict="0" r:id="rId41">
            <anchor moveWithCells="1" sizeWithCells="1">
              <from>
                <xdr:col>2</xdr:col>
                <xdr:colOff>19050</xdr:colOff>
                <xdr:row>26</xdr:row>
                <xdr:rowOff>0</xdr:rowOff>
              </from>
              <to>
                <xdr:col>2</xdr:col>
                <xdr:colOff>904875</xdr:colOff>
                <xdr:row>27</xdr:row>
                <xdr:rowOff>0</xdr:rowOff>
              </to>
            </anchor>
          </objectPr>
        </oleObject>
      </mc:Choice>
      <mc:Fallback>
        <oleObject progId="Equation.3" shapeId="7227" r:id="rId40"/>
      </mc:Fallback>
    </mc:AlternateContent>
    <mc:AlternateContent xmlns:mc="http://schemas.openxmlformats.org/markup-compatibility/2006">
      <mc:Choice Requires="x14">
        <oleObject progId="Equation.3" shapeId="7228" r:id="rId42">
          <objectPr defaultSize="0" autoPict="0" r:id="rId43">
            <anchor moveWithCells="1" sizeWithCells="1">
              <from>
                <xdr:col>2</xdr:col>
                <xdr:colOff>19050</xdr:colOff>
                <xdr:row>27</xdr:row>
                <xdr:rowOff>0</xdr:rowOff>
              </from>
              <to>
                <xdr:col>2</xdr:col>
                <xdr:colOff>876300</xdr:colOff>
                <xdr:row>28</xdr:row>
                <xdr:rowOff>0</xdr:rowOff>
              </to>
            </anchor>
          </objectPr>
        </oleObject>
      </mc:Choice>
      <mc:Fallback>
        <oleObject progId="Equation.3" shapeId="7228" r:id="rId42"/>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view="pageBreakPreview" topLeftCell="A129" zoomScale="90" zoomScaleNormal="90" zoomScaleSheetLayoutView="90" workbookViewId="0">
      <selection activeCell="H19" sqref="H19"/>
    </sheetView>
  </sheetViews>
  <sheetFormatPr defaultColWidth="9.140625" defaultRowHeight="15" x14ac:dyDescent="0.25"/>
  <cols>
    <col min="1" max="1" width="5.85546875" customWidth="1"/>
    <col min="2" max="2" width="48.7109375" customWidth="1"/>
    <col min="3" max="6" width="17" customWidth="1"/>
    <col min="7" max="7" width="18.5703125" customWidth="1"/>
    <col min="8" max="8" width="22.140625" customWidth="1"/>
    <col min="9" max="9" width="21.7109375" style="90" customWidth="1"/>
    <col min="10" max="10" width="18.5703125" customWidth="1"/>
    <col min="11" max="11" width="17" customWidth="1"/>
    <col min="12" max="12" width="31.5703125" customWidth="1"/>
    <col min="13" max="13" width="31.7109375" customWidth="1"/>
    <col min="14" max="14" width="26.7109375" customWidth="1"/>
    <col min="15" max="16" width="17" customWidth="1"/>
  </cols>
  <sheetData>
    <row r="1" spans="1:11" ht="18.75" x14ac:dyDescent="0.3">
      <c r="A1" s="3" t="s">
        <v>27</v>
      </c>
    </row>
    <row r="2" spans="1:11" ht="26.25" x14ac:dyDescent="0.4">
      <c r="A2" s="56"/>
      <c r="B2" s="3" t="s">
        <v>173</v>
      </c>
    </row>
    <row r="3" spans="1:11" x14ac:dyDescent="0.25">
      <c r="A3" s="5" t="s">
        <v>29</v>
      </c>
    </row>
    <row r="4" spans="1:11" x14ac:dyDescent="0.25">
      <c r="A4" t="s">
        <v>28</v>
      </c>
    </row>
    <row r="5" spans="1:11" s="119" customFormat="1" ht="23.25" x14ac:dyDescent="0.35">
      <c r="A5" s="116" t="s">
        <v>35</v>
      </c>
      <c r="B5" s="117"/>
      <c r="C5" s="131" t="str">
        <f>'Данные ком.оператора'!D7</f>
        <v>октябрь 2024 года</v>
      </c>
      <c r="D5" s="118"/>
      <c r="E5" s="54"/>
      <c r="I5" s="120"/>
    </row>
    <row r="7" spans="1:11" s="3" customFormat="1" ht="21" x14ac:dyDescent="0.35">
      <c r="A7" s="25" t="s">
        <v>25</v>
      </c>
    </row>
    <row r="8" spans="1:11" x14ac:dyDescent="0.25">
      <c r="A8" t="s">
        <v>39</v>
      </c>
    </row>
    <row r="10" spans="1:11" ht="15.75" x14ac:dyDescent="0.25">
      <c r="A10" s="4" t="s">
        <v>26</v>
      </c>
    </row>
    <row r="12" spans="1:11" ht="13.15" customHeight="1" x14ac:dyDescent="0.25">
      <c r="A12" s="162"/>
      <c r="B12" s="162"/>
      <c r="C12" s="161" t="s">
        <v>92</v>
      </c>
      <c r="D12" s="161" t="s">
        <v>37</v>
      </c>
      <c r="E12" s="158" t="s">
        <v>30</v>
      </c>
      <c r="F12" s="159"/>
      <c r="G12" s="159"/>
      <c r="H12" s="160"/>
    </row>
    <row r="13" spans="1:11" ht="52.5" customHeight="1" x14ac:dyDescent="0.25">
      <c r="A13" s="162"/>
      <c r="B13" s="162"/>
      <c r="C13" s="161"/>
      <c r="D13" s="161"/>
      <c r="E13" s="10" t="s">
        <v>31</v>
      </c>
      <c r="F13" s="10" t="s">
        <v>32</v>
      </c>
      <c r="G13" s="10" t="s">
        <v>33</v>
      </c>
      <c r="H13" s="10" t="s">
        <v>34</v>
      </c>
      <c r="J13" s="91"/>
      <c r="K13" s="92"/>
    </row>
    <row r="14" spans="1:11" ht="36" customHeight="1" x14ac:dyDescent="0.25">
      <c r="A14" s="163" t="s">
        <v>93</v>
      </c>
      <c r="B14" s="163"/>
      <c r="C14" s="21"/>
      <c r="D14" s="19"/>
      <c r="E14" s="20"/>
      <c r="F14" s="20"/>
      <c r="G14" s="20"/>
      <c r="H14" s="20"/>
      <c r="J14" s="90"/>
    </row>
    <row r="15" spans="1:11" ht="36" customHeight="1" x14ac:dyDescent="0.3">
      <c r="A15" s="183" t="s">
        <v>143</v>
      </c>
      <c r="B15" s="183"/>
      <c r="C15" s="21"/>
      <c r="D15" s="19" t="s">
        <v>63</v>
      </c>
      <c r="E15" s="47">
        <f>G18+G49+G51+G55</f>
        <v>5818.8272402699995</v>
      </c>
      <c r="F15" s="47">
        <f>G18+H49+G51+G55</f>
        <v>6705.9472402700003</v>
      </c>
      <c r="G15" s="47">
        <f>G18+I49+G55+G51</f>
        <v>8199.1872402699992</v>
      </c>
      <c r="H15" s="47">
        <f>G18+J49+G55+G51</f>
        <v>9957.6072402699992</v>
      </c>
      <c r="I15" s="93"/>
      <c r="J15" s="93"/>
    </row>
    <row r="17" spans="1:13" s="11" customFormat="1" ht="25.5" x14ac:dyDescent="0.2">
      <c r="A17" s="14" t="s">
        <v>38</v>
      </c>
      <c r="B17" s="161" t="s">
        <v>36</v>
      </c>
      <c r="C17" s="161"/>
      <c r="D17" s="161"/>
      <c r="E17" s="10" t="s">
        <v>92</v>
      </c>
      <c r="F17" s="10" t="s">
        <v>37</v>
      </c>
      <c r="G17" s="14" t="s">
        <v>72</v>
      </c>
      <c r="I17" s="94"/>
      <c r="K17" s="94"/>
    </row>
    <row r="18" spans="1:13" ht="57" customHeight="1" x14ac:dyDescent="0.35">
      <c r="A18" s="17" t="s">
        <v>21</v>
      </c>
      <c r="B18" s="155" t="s">
        <v>40</v>
      </c>
      <c r="C18" s="156"/>
      <c r="D18" s="157"/>
      <c r="E18" s="18"/>
      <c r="F18" s="19" t="s">
        <v>63</v>
      </c>
      <c r="G18" s="47">
        <f>G20+G21*G22</f>
        <v>2332.9662323699999</v>
      </c>
      <c r="H18" s="51"/>
      <c r="I18" s="95"/>
      <c r="J18" s="96"/>
      <c r="K18" s="97"/>
      <c r="L18" s="181"/>
      <c r="M18" s="182"/>
    </row>
    <row r="19" spans="1:13" ht="54.75" customHeight="1" x14ac:dyDescent="0.25">
      <c r="A19" s="6" t="s">
        <v>23</v>
      </c>
      <c r="B19" s="152" t="s">
        <v>41</v>
      </c>
      <c r="C19" s="153"/>
      <c r="D19" s="154"/>
      <c r="E19" s="9"/>
      <c r="F19" s="8"/>
      <c r="G19" s="46"/>
      <c r="I19" s="95"/>
      <c r="J19" s="91"/>
      <c r="K19" s="91"/>
    </row>
    <row r="20" spans="1:13" ht="61.5" customHeight="1" x14ac:dyDescent="0.35">
      <c r="A20" s="7" t="s">
        <v>42</v>
      </c>
      <c r="B20" s="152" t="s">
        <v>43</v>
      </c>
      <c r="C20" s="153"/>
      <c r="D20" s="154"/>
      <c r="E20" s="9"/>
      <c r="F20" s="8" t="s">
        <v>63</v>
      </c>
      <c r="G20" s="46">
        <f>'Данные ком.оператора'!D15</f>
        <v>2332.9662323699999</v>
      </c>
      <c r="J20" s="91"/>
      <c r="K20" s="97"/>
    </row>
    <row r="21" spans="1:13" ht="65.25" customHeight="1" x14ac:dyDescent="0.45">
      <c r="A21" s="7" t="s">
        <v>44</v>
      </c>
      <c r="B21" s="152" t="s">
        <v>45</v>
      </c>
      <c r="C21" s="153"/>
      <c r="D21" s="154"/>
      <c r="E21" s="9"/>
      <c r="F21" s="8" t="s">
        <v>83</v>
      </c>
      <c r="G21" s="46">
        <f>'Данные ком.оператора'!D16</f>
        <v>721704.3548387097</v>
      </c>
      <c r="K21" s="98"/>
      <c r="L21" s="92"/>
    </row>
    <row r="22" spans="1:13" ht="30" customHeight="1" x14ac:dyDescent="0.25">
      <c r="A22" s="7" t="s">
        <v>46</v>
      </c>
      <c r="B22" s="152" t="s">
        <v>48</v>
      </c>
      <c r="C22" s="153"/>
      <c r="D22" s="154"/>
      <c r="E22" s="9"/>
      <c r="F22" s="8" t="s">
        <v>47</v>
      </c>
      <c r="G22" s="53">
        <v>0</v>
      </c>
    </row>
    <row r="23" spans="1:13" ht="30" customHeight="1" x14ac:dyDescent="0.25">
      <c r="A23" s="7" t="s">
        <v>49</v>
      </c>
      <c r="B23" s="152" t="s">
        <v>90</v>
      </c>
      <c r="C23" s="153"/>
      <c r="D23" s="154"/>
      <c r="E23" s="9"/>
      <c r="F23" s="8" t="s">
        <v>50</v>
      </c>
      <c r="G23" s="99">
        <f>'Данные ком.оператора'!D31</f>
        <v>6.2E-2</v>
      </c>
    </row>
    <row r="24" spans="1:13" ht="45" customHeight="1" x14ac:dyDescent="0.25">
      <c r="A24" s="7" t="s">
        <v>51</v>
      </c>
      <c r="B24" s="152" t="s">
        <v>52</v>
      </c>
      <c r="C24" s="153"/>
      <c r="D24" s="154"/>
      <c r="E24" s="9"/>
      <c r="F24" s="8" t="s">
        <v>50</v>
      </c>
      <c r="G24" s="100">
        <f>SUM(G25:G29)</f>
        <v>6.2E-2</v>
      </c>
    </row>
    <row r="25" spans="1:13" ht="30" customHeight="1" x14ac:dyDescent="0.25">
      <c r="A25" s="7"/>
      <c r="B25" s="146" t="s">
        <v>53</v>
      </c>
      <c r="C25" s="147"/>
      <c r="D25" s="148"/>
      <c r="E25" s="81"/>
      <c r="F25" s="8" t="s">
        <v>50</v>
      </c>
      <c r="G25" s="46">
        <v>0</v>
      </c>
    </row>
    <row r="26" spans="1:13" ht="30" customHeight="1" x14ac:dyDescent="0.25">
      <c r="A26" s="7"/>
      <c r="B26" s="146" t="s">
        <v>54</v>
      </c>
      <c r="C26" s="147"/>
      <c r="D26" s="148"/>
      <c r="E26" s="81"/>
      <c r="F26" s="8" t="s">
        <v>50</v>
      </c>
      <c r="G26" s="46">
        <v>0</v>
      </c>
      <c r="I26"/>
    </row>
    <row r="27" spans="1:13" ht="30" customHeight="1" x14ac:dyDescent="0.25">
      <c r="A27" s="7"/>
      <c r="B27" s="146" t="s">
        <v>55</v>
      </c>
      <c r="C27" s="147"/>
      <c r="D27" s="148"/>
      <c r="E27" s="81"/>
      <c r="F27" s="8" t="s">
        <v>50</v>
      </c>
      <c r="G27" s="46">
        <f>'Данные ком.оператора'!D31</f>
        <v>6.2E-2</v>
      </c>
      <c r="I27"/>
    </row>
    <row r="28" spans="1:13" ht="30" customHeight="1" x14ac:dyDescent="0.25">
      <c r="A28" s="7"/>
      <c r="B28" s="146" t="s">
        <v>56</v>
      </c>
      <c r="C28" s="147"/>
      <c r="D28" s="148"/>
      <c r="E28" s="81"/>
      <c r="F28" s="8" t="s">
        <v>50</v>
      </c>
      <c r="G28" s="46">
        <v>0</v>
      </c>
    </row>
    <row r="29" spans="1:13" ht="30" customHeight="1" x14ac:dyDescent="0.25">
      <c r="A29" s="7"/>
      <c r="B29" s="146" t="s">
        <v>57</v>
      </c>
      <c r="C29" s="147"/>
      <c r="D29" s="148"/>
      <c r="E29" s="81"/>
      <c r="F29" s="8" t="s">
        <v>50</v>
      </c>
      <c r="G29" s="46">
        <v>0</v>
      </c>
    </row>
    <row r="30" spans="1:13" ht="30" customHeight="1" x14ac:dyDescent="0.25">
      <c r="A30" s="7" t="s">
        <v>58</v>
      </c>
      <c r="B30" s="152" t="s">
        <v>59</v>
      </c>
      <c r="C30" s="153"/>
      <c r="D30" s="154"/>
      <c r="E30" s="9"/>
      <c r="F30" s="8" t="s">
        <v>50</v>
      </c>
      <c r="G30" s="46">
        <v>0</v>
      </c>
    </row>
    <row r="31" spans="1:13" ht="30" customHeight="1" x14ac:dyDescent="0.25">
      <c r="A31" s="7" t="s">
        <v>60</v>
      </c>
      <c r="B31" s="152" t="s">
        <v>61</v>
      </c>
      <c r="C31" s="153"/>
      <c r="D31" s="154"/>
      <c r="E31" s="9"/>
      <c r="F31" s="8" t="s">
        <v>62</v>
      </c>
      <c r="G31" s="99">
        <f>'Данные ком.оператора'!D30</f>
        <v>38.651000000000003</v>
      </c>
    </row>
    <row r="32" spans="1:13" ht="30" customHeight="1" x14ac:dyDescent="0.25">
      <c r="A32" s="7" t="s">
        <v>64</v>
      </c>
      <c r="B32" s="152" t="s">
        <v>65</v>
      </c>
      <c r="C32" s="153"/>
      <c r="D32" s="154"/>
      <c r="E32" s="9"/>
      <c r="F32" s="8" t="s">
        <v>62</v>
      </c>
      <c r="G32" s="99">
        <f>SUM(G33:G37)</f>
        <v>38.651000000000003</v>
      </c>
    </row>
    <row r="33" spans="1:10" ht="30" customHeight="1" x14ac:dyDescent="0.25">
      <c r="A33" s="7"/>
      <c r="B33" s="146" t="s">
        <v>53</v>
      </c>
      <c r="C33" s="147"/>
      <c r="D33" s="148"/>
      <c r="E33" s="81"/>
      <c r="F33" s="8" t="s">
        <v>62</v>
      </c>
      <c r="G33" s="46">
        <v>0</v>
      </c>
    </row>
    <row r="34" spans="1:10" ht="30" customHeight="1" x14ac:dyDescent="0.25">
      <c r="A34" s="7"/>
      <c r="B34" s="146" t="s">
        <v>54</v>
      </c>
      <c r="C34" s="147"/>
      <c r="D34" s="148"/>
      <c r="E34" s="81"/>
      <c r="F34" s="8" t="s">
        <v>62</v>
      </c>
      <c r="G34" s="46">
        <v>0</v>
      </c>
    </row>
    <row r="35" spans="1:10" ht="30" customHeight="1" x14ac:dyDescent="0.25">
      <c r="A35" s="7"/>
      <c r="B35" s="146" t="s">
        <v>55</v>
      </c>
      <c r="C35" s="147"/>
      <c r="D35" s="148"/>
      <c r="E35" s="81"/>
      <c r="F35" s="8" t="s">
        <v>62</v>
      </c>
      <c r="G35" s="46">
        <f>G31</f>
        <v>38.651000000000003</v>
      </c>
    </row>
    <row r="36" spans="1:10" ht="30" customHeight="1" x14ac:dyDescent="0.25">
      <c r="A36" s="7"/>
      <c r="B36" s="146" t="s">
        <v>56</v>
      </c>
      <c r="C36" s="147"/>
      <c r="D36" s="148"/>
      <c r="E36" s="81"/>
      <c r="F36" s="8" t="s">
        <v>62</v>
      </c>
      <c r="G36" s="46">
        <v>0</v>
      </c>
    </row>
    <row r="37" spans="1:10" ht="30" customHeight="1" x14ac:dyDescent="0.25">
      <c r="A37" s="7"/>
      <c r="B37" s="146" t="s">
        <v>57</v>
      </c>
      <c r="C37" s="147"/>
      <c r="D37" s="148"/>
      <c r="E37" s="81"/>
      <c r="F37" s="8" t="s">
        <v>62</v>
      </c>
      <c r="G37" s="46">
        <v>0</v>
      </c>
    </row>
    <row r="38" spans="1:10" ht="30" customHeight="1" x14ac:dyDescent="0.25">
      <c r="A38" s="7" t="s">
        <v>66</v>
      </c>
      <c r="B38" s="152" t="s">
        <v>67</v>
      </c>
      <c r="C38" s="153"/>
      <c r="D38" s="154"/>
      <c r="E38" s="9"/>
      <c r="F38" s="8" t="s">
        <v>62</v>
      </c>
      <c r="G38" s="46">
        <v>0</v>
      </c>
    </row>
    <row r="39" spans="1:10" ht="30" customHeight="1" x14ac:dyDescent="0.25">
      <c r="A39" s="7" t="s">
        <v>68</v>
      </c>
      <c r="B39" s="152" t="s">
        <v>70</v>
      </c>
      <c r="C39" s="153"/>
      <c r="D39" s="154"/>
      <c r="E39" s="9"/>
      <c r="F39" s="8" t="s">
        <v>63</v>
      </c>
      <c r="G39" s="46">
        <v>0</v>
      </c>
    </row>
    <row r="40" spans="1:10" ht="60" customHeight="1" x14ac:dyDescent="0.25">
      <c r="A40" s="7" t="s">
        <v>69</v>
      </c>
      <c r="B40" s="152" t="s">
        <v>167</v>
      </c>
      <c r="C40" s="153"/>
      <c r="D40" s="154"/>
      <c r="E40" s="9"/>
      <c r="F40" s="8" t="s">
        <v>50</v>
      </c>
      <c r="G40" s="46">
        <v>0</v>
      </c>
    </row>
    <row r="41" spans="1:10" ht="60" customHeight="1" x14ac:dyDescent="0.25">
      <c r="A41" s="7" t="s">
        <v>71</v>
      </c>
      <c r="B41" s="152" t="s">
        <v>168</v>
      </c>
      <c r="C41" s="153"/>
      <c r="D41" s="154"/>
      <c r="E41" s="9"/>
      <c r="F41" s="8" t="s">
        <v>62</v>
      </c>
      <c r="G41" s="46">
        <v>0</v>
      </c>
    </row>
    <row r="42" spans="1:10" x14ac:dyDescent="0.25">
      <c r="G42" s="51"/>
    </row>
    <row r="43" spans="1:10" ht="30" customHeight="1" x14ac:dyDescent="0.25">
      <c r="A43" s="80"/>
      <c r="B43" s="155" t="s">
        <v>94</v>
      </c>
      <c r="C43" s="156"/>
      <c r="D43" s="157"/>
      <c r="E43" s="18"/>
      <c r="F43" s="19" t="s">
        <v>63</v>
      </c>
      <c r="G43" s="47">
        <v>0</v>
      </c>
    </row>
    <row r="44" spans="1:10" ht="60" customHeight="1" x14ac:dyDescent="0.25">
      <c r="A44" s="7"/>
      <c r="B44" s="152" t="s">
        <v>100</v>
      </c>
      <c r="C44" s="153"/>
      <c r="D44" s="154"/>
      <c r="E44" s="9"/>
      <c r="F44" s="8" t="s">
        <v>101</v>
      </c>
      <c r="G44" s="46">
        <v>0</v>
      </c>
    </row>
    <row r="45" spans="1:10" ht="120" customHeight="1" x14ac:dyDescent="0.25">
      <c r="A45" s="7"/>
      <c r="B45" s="152" t="s">
        <v>169</v>
      </c>
      <c r="C45" s="153"/>
      <c r="D45" s="154"/>
      <c r="E45" s="9"/>
      <c r="F45" s="8" t="s">
        <v>63</v>
      </c>
      <c r="G45" s="46">
        <v>0</v>
      </c>
    </row>
    <row r="47" spans="1:10" ht="30" customHeight="1" x14ac:dyDescent="0.25">
      <c r="A47" s="12"/>
      <c r="B47" s="164"/>
      <c r="C47" s="164"/>
      <c r="D47" s="164"/>
      <c r="E47" s="23"/>
      <c r="F47" s="13"/>
      <c r="G47" s="161" t="s">
        <v>30</v>
      </c>
      <c r="H47" s="161"/>
      <c r="I47" s="161"/>
      <c r="J47" s="161"/>
    </row>
    <row r="48" spans="1:10" ht="30" customHeight="1" x14ac:dyDescent="0.25">
      <c r="A48" s="12"/>
      <c r="B48" s="164"/>
      <c r="C48" s="164"/>
      <c r="D48" s="164"/>
      <c r="E48" s="23"/>
      <c r="F48" s="13"/>
      <c r="G48" s="10" t="s">
        <v>31</v>
      </c>
      <c r="H48" s="10" t="s">
        <v>32</v>
      </c>
      <c r="I48" s="10" t="s">
        <v>33</v>
      </c>
      <c r="J48" s="10" t="s">
        <v>34</v>
      </c>
    </row>
    <row r="49" spans="1:13" s="22" customFormat="1" ht="75" customHeight="1" x14ac:dyDescent="0.25">
      <c r="A49" s="80"/>
      <c r="B49" s="184" t="s">
        <v>170</v>
      </c>
      <c r="C49" s="184"/>
      <c r="D49" s="184"/>
      <c r="E49" s="24"/>
      <c r="F49" s="19" t="s">
        <v>63</v>
      </c>
      <c r="G49" s="47">
        <v>2503.33</v>
      </c>
      <c r="H49" s="47">
        <v>3390.45</v>
      </c>
      <c r="I49" s="47">
        <v>4883.6899999999996</v>
      </c>
      <c r="J49" s="47">
        <v>6642.11</v>
      </c>
      <c r="K49"/>
      <c r="L49"/>
      <c r="M49"/>
    </row>
    <row r="50" spans="1:13" x14ac:dyDescent="0.25">
      <c r="G50" s="52"/>
      <c r="H50" s="52"/>
      <c r="I50" s="101"/>
      <c r="J50" s="52"/>
    </row>
    <row r="51" spans="1:13" s="22" customFormat="1" ht="60" customHeight="1" x14ac:dyDescent="0.25">
      <c r="A51" s="80"/>
      <c r="B51" s="155" t="s">
        <v>95</v>
      </c>
      <c r="C51" s="156"/>
      <c r="D51" s="157"/>
      <c r="E51" s="18"/>
      <c r="F51" s="19" t="s">
        <v>63</v>
      </c>
      <c r="G51" s="47">
        <f>'Данные ком.оператора'!D10</f>
        <v>4.8110078999999999</v>
      </c>
      <c r="H51" s="102"/>
      <c r="I51" s="101"/>
      <c r="J51" s="52"/>
      <c r="K51"/>
      <c r="L51"/>
      <c r="M51"/>
    </row>
    <row r="53" spans="1:13" ht="30" customHeight="1" x14ac:dyDescent="0.25">
      <c r="A53" s="12"/>
      <c r="B53" s="164"/>
      <c r="C53" s="164"/>
      <c r="D53" s="164"/>
      <c r="E53" s="23"/>
      <c r="F53" s="13"/>
      <c r="G53" s="161" t="s">
        <v>96</v>
      </c>
      <c r="H53" s="161"/>
      <c r="I53" s="161"/>
      <c r="J53" s="57"/>
    </row>
    <row r="54" spans="1:13" ht="30" customHeight="1" x14ac:dyDescent="0.25">
      <c r="A54" s="12"/>
      <c r="B54" s="164"/>
      <c r="C54" s="164"/>
      <c r="D54" s="164"/>
      <c r="E54" s="23"/>
      <c r="F54" s="13"/>
      <c r="G54" s="10" t="s">
        <v>144</v>
      </c>
      <c r="H54" s="10" t="s">
        <v>18</v>
      </c>
      <c r="I54" s="10" t="s">
        <v>19</v>
      </c>
    </row>
    <row r="55" spans="1:13" s="22" customFormat="1" ht="60" customHeight="1" x14ac:dyDescent="0.25">
      <c r="A55" s="80"/>
      <c r="B55" s="155" t="s">
        <v>171</v>
      </c>
      <c r="C55" s="156"/>
      <c r="D55" s="157"/>
      <c r="E55" s="18"/>
      <c r="F55" s="19" t="s">
        <v>63</v>
      </c>
      <c r="G55" s="47">
        <v>977.72</v>
      </c>
      <c r="H55" s="47">
        <v>443.63</v>
      </c>
      <c r="I55" s="47">
        <v>325.91000000000003</v>
      </c>
      <c r="J55"/>
      <c r="K55"/>
      <c r="L55"/>
      <c r="M55"/>
    </row>
    <row r="57" spans="1:13" s="4" customFormat="1" ht="15.75" x14ac:dyDescent="0.25">
      <c r="A57" s="4" t="s">
        <v>91</v>
      </c>
      <c r="I57" s="26"/>
    </row>
    <row r="59" spans="1:13" ht="22.5" customHeight="1" x14ac:dyDescent="0.25">
      <c r="A59" s="165"/>
      <c r="B59" s="172" t="s">
        <v>73</v>
      </c>
      <c r="C59" s="173"/>
      <c r="D59" s="174"/>
      <c r="E59" s="169" t="s">
        <v>92</v>
      </c>
      <c r="F59" s="169" t="s">
        <v>37</v>
      </c>
      <c r="G59" s="145" t="s">
        <v>72</v>
      </c>
      <c r="H59" s="145"/>
      <c r="I59" s="145"/>
      <c r="J59" s="145"/>
      <c r="K59" s="145"/>
    </row>
    <row r="60" spans="1:13" ht="22.5" customHeight="1" x14ac:dyDescent="0.25">
      <c r="A60" s="166"/>
      <c r="B60" s="175"/>
      <c r="C60" s="176"/>
      <c r="D60" s="177"/>
      <c r="E60" s="170"/>
      <c r="F60" s="170"/>
      <c r="G60" s="168" t="s">
        <v>74</v>
      </c>
      <c r="H60" s="145" t="s">
        <v>76</v>
      </c>
      <c r="I60" s="145"/>
      <c r="J60" s="145"/>
      <c r="K60" s="145"/>
    </row>
    <row r="61" spans="1:13" ht="22.5" customHeight="1" x14ac:dyDescent="0.25">
      <c r="A61" s="167"/>
      <c r="B61" s="178"/>
      <c r="C61" s="179"/>
      <c r="D61" s="180"/>
      <c r="E61" s="171"/>
      <c r="F61" s="171"/>
      <c r="G61" s="145"/>
      <c r="H61" s="61"/>
      <c r="I61" s="103"/>
      <c r="J61" s="61"/>
      <c r="K61" s="61"/>
    </row>
    <row r="62" spans="1:13" ht="30" customHeight="1" x14ac:dyDescent="0.25">
      <c r="A62" s="7"/>
      <c r="B62" s="152" t="s">
        <v>75</v>
      </c>
      <c r="C62" s="153"/>
      <c r="D62" s="154"/>
      <c r="E62" s="9"/>
      <c r="F62" s="8" t="s">
        <v>63</v>
      </c>
      <c r="G62" s="44" t="s">
        <v>142</v>
      </c>
      <c r="H62" s="69"/>
      <c r="I62" s="104"/>
      <c r="J62" s="69"/>
      <c r="K62" s="69"/>
      <c r="L62" s="121"/>
    </row>
    <row r="63" spans="1:13" ht="60" customHeight="1" x14ac:dyDescent="0.25">
      <c r="A63" s="7"/>
      <c r="B63" s="152" t="s">
        <v>77</v>
      </c>
      <c r="C63" s="153"/>
      <c r="D63" s="154"/>
      <c r="E63" s="9"/>
      <c r="F63" s="8" t="s">
        <v>62</v>
      </c>
      <c r="G63" s="44" t="s">
        <v>142</v>
      </c>
      <c r="H63" s="72"/>
      <c r="I63" s="105"/>
      <c r="J63" s="72"/>
      <c r="K63" s="72"/>
      <c r="L63" s="121"/>
    </row>
    <row r="64" spans="1:13" ht="45" customHeight="1" x14ac:dyDescent="0.25">
      <c r="A64" s="7"/>
      <c r="B64" s="152" t="s">
        <v>78</v>
      </c>
      <c r="C64" s="153"/>
      <c r="D64" s="154"/>
      <c r="E64" s="9"/>
      <c r="F64" s="8" t="s">
        <v>63</v>
      </c>
      <c r="G64" s="44" t="s">
        <v>142</v>
      </c>
      <c r="H64" s="68"/>
      <c r="I64" s="106"/>
      <c r="J64" s="70"/>
      <c r="K64" s="70"/>
      <c r="L64" s="121"/>
    </row>
    <row r="65" spans="1:14" ht="45" customHeight="1" x14ac:dyDescent="0.25">
      <c r="A65" s="7"/>
      <c r="B65" s="152" t="s">
        <v>79</v>
      </c>
      <c r="C65" s="153"/>
      <c r="D65" s="154"/>
      <c r="E65" s="9"/>
      <c r="F65" s="8" t="s">
        <v>63</v>
      </c>
      <c r="G65" s="44" t="s">
        <v>142</v>
      </c>
      <c r="H65" s="68"/>
      <c r="I65" s="106"/>
      <c r="J65" s="70"/>
      <c r="K65" s="70"/>
      <c r="L65" s="121"/>
    </row>
    <row r="66" spans="1:14" ht="45" customHeight="1" x14ac:dyDescent="0.25">
      <c r="A66" s="7"/>
      <c r="B66" s="152" t="s">
        <v>80</v>
      </c>
      <c r="C66" s="153"/>
      <c r="D66" s="154"/>
      <c r="E66" s="9"/>
      <c r="F66" s="8" t="s">
        <v>62</v>
      </c>
      <c r="G66" s="44" t="s">
        <v>142</v>
      </c>
      <c r="H66" s="72"/>
      <c r="I66" s="105"/>
      <c r="J66" s="72"/>
      <c r="K66" s="72"/>
      <c r="L66" s="52"/>
    </row>
    <row r="67" spans="1:14" ht="135" customHeight="1" x14ac:dyDescent="0.25">
      <c r="A67" s="7"/>
      <c r="B67" s="152" t="s">
        <v>81</v>
      </c>
      <c r="C67" s="153"/>
      <c r="D67" s="154"/>
      <c r="E67" s="9"/>
      <c r="F67" s="8" t="s">
        <v>63</v>
      </c>
      <c r="G67" s="44" t="s">
        <v>142</v>
      </c>
      <c r="H67" s="62"/>
      <c r="I67" s="107"/>
      <c r="J67" s="2"/>
      <c r="K67" s="2"/>
    </row>
    <row r="68" spans="1:14" ht="60" customHeight="1" x14ac:dyDescent="0.25">
      <c r="A68" s="7"/>
      <c r="B68" s="152" t="s">
        <v>82</v>
      </c>
      <c r="C68" s="153"/>
      <c r="D68" s="154"/>
      <c r="E68" s="9"/>
      <c r="F68" s="8" t="s">
        <v>83</v>
      </c>
      <c r="G68" s="44" t="s">
        <v>142</v>
      </c>
      <c r="H68" s="62"/>
      <c r="I68" s="107"/>
      <c r="J68" s="2"/>
      <c r="K68" s="2"/>
    </row>
    <row r="69" spans="1:14" ht="45" customHeight="1" x14ac:dyDescent="0.25">
      <c r="A69" s="7"/>
      <c r="B69" s="152" t="s">
        <v>84</v>
      </c>
      <c r="C69" s="153"/>
      <c r="D69" s="154"/>
      <c r="E69" s="9"/>
      <c r="F69" s="8" t="s">
        <v>47</v>
      </c>
      <c r="G69" s="44" t="s">
        <v>142</v>
      </c>
      <c r="H69" s="53"/>
      <c r="I69" s="108"/>
      <c r="J69" s="53"/>
      <c r="K69" s="53"/>
    </row>
    <row r="70" spans="1:14" ht="45" customHeight="1" x14ac:dyDescent="0.25">
      <c r="A70" s="7"/>
      <c r="B70" s="152" t="s">
        <v>85</v>
      </c>
      <c r="C70" s="153"/>
      <c r="D70" s="154"/>
      <c r="E70" s="9"/>
      <c r="F70" s="8" t="s">
        <v>50</v>
      </c>
      <c r="G70" s="44" t="s">
        <v>142</v>
      </c>
      <c r="H70" s="67"/>
      <c r="I70" s="109"/>
      <c r="J70" s="46"/>
      <c r="K70" s="46"/>
    </row>
    <row r="71" spans="1:14" ht="30" customHeight="1" x14ac:dyDescent="0.25">
      <c r="A71" s="7"/>
      <c r="B71" s="146" t="s">
        <v>53</v>
      </c>
      <c r="C71" s="147"/>
      <c r="D71" s="148"/>
      <c r="E71" s="81"/>
      <c r="F71" s="8" t="s">
        <v>50</v>
      </c>
      <c r="G71" s="44" t="s">
        <v>142</v>
      </c>
      <c r="H71" s="67"/>
      <c r="I71" s="109"/>
      <c r="J71" s="46"/>
      <c r="K71" s="46"/>
      <c r="L71" s="71"/>
      <c r="M71" s="71"/>
      <c r="N71" s="71"/>
    </row>
    <row r="72" spans="1:14" ht="30" customHeight="1" x14ac:dyDescent="0.25">
      <c r="A72" s="7"/>
      <c r="B72" s="146" t="s">
        <v>54</v>
      </c>
      <c r="C72" s="147"/>
      <c r="D72" s="148"/>
      <c r="E72" s="81"/>
      <c r="F72" s="8" t="s">
        <v>50</v>
      </c>
      <c r="G72" s="44" t="s">
        <v>142</v>
      </c>
      <c r="H72" s="67"/>
      <c r="I72" s="109"/>
      <c r="J72" s="46"/>
      <c r="K72" s="46"/>
      <c r="L72" s="71"/>
      <c r="M72" s="71"/>
      <c r="N72" s="71"/>
    </row>
    <row r="73" spans="1:14" ht="30" customHeight="1" x14ac:dyDescent="0.25">
      <c r="A73" s="7"/>
      <c r="B73" s="146" t="s">
        <v>55</v>
      </c>
      <c r="C73" s="147"/>
      <c r="D73" s="148"/>
      <c r="E73" s="81"/>
      <c r="F73" s="8" t="s">
        <v>50</v>
      </c>
      <c r="G73" s="44" t="s">
        <v>142</v>
      </c>
      <c r="H73" s="67"/>
      <c r="I73" s="109"/>
      <c r="J73" s="46"/>
      <c r="K73" s="46"/>
      <c r="L73" s="71"/>
      <c r="M73" s="71"/>
      <c r="N73" s="71"/>
    </row>
    <row r="74" spans="1:14" ht="30" customHeight="1" x14ac:dyDescent="0.25">
      <c r="A74" s="7"/>
      <c r="B74" s="146" t="s">
        <v>56</v>
      </c>
      <c r="C74" s="147"/>
      <c r="D74" s="148"/>
      <c r="E74" s="81"/>
      <c r="F74" s="8" t="s">
        <v>50</v>
      </c>
      <c r="G74" s="44" t="s">
        <v>142</v>
      </c>
      <c r="H74" s="67"/>
      <c r="I74" s="109"/>
      <c r="J74" s="46"/>
      <c r="K74" s="46"/>
      <c r="L74" s="71"/>
      <c r="M74" s="71"/>
      <c r="N74" s="71"/>
    </row>
    <row r="75" spans="1:14" ht="30" customHeight="1" x14ac:dyDescent="0.25">
      <c r="A75" s="7"/>
      <c r="B75" s="146" t="s">
        <v>57</v>
      </c>
      <c r="C75" s="147"/>
      <c r="D75" s="148"/>
      <c r="E75" s="81"/>
      <c r="F75" s="8" t="s">
        <v>50</v>
      </c>
      <c r="G75" s="44" t="s">
        <v>142</v>
      </c>
      <c r="H75" s="67"/>
      <c r="I75" s="109"/>
      <c r="J75" s="46"/>
      <c r="K75" s="46"/>
    </row>
    <row r="76" spans="1:14" ht="30" customHeight="1" x14ac:dyDescent="0.25">
      <c r="A76" s="7"/>
      <c r="B76" s="152" t="s">
        <v>86</v>
      </c>
      <c r="C76" s="153"/>
      <c r="D76" s="154"/>
      <c r="E76" s="9"/>
      <c r="F76" s="8" t="s">
        <v>50</v>
      </c>
      <c r="G76" s="44" t="s">
        <v>142</v>
      </c>
      <c r="H76" s="67"/>
      <c r="I76" s="109"/>
      <c r="J76" s="46"/>
      <c r="K76" s="46"/>
    </row>
    <row r="77" spans="1:14" ht="30" customHeight="1" x14ac:dyDescent="0.25">
      <c r="A77" s="7"/>
      <c r="B77" s="152" t="s">
        <v>89</v>
      </c>
      <c r="C77" s="153"/>
      <c r="D77" s="154"/>
      <c r="E77" s="9"/>
      <c r="F77" s="8" t="s">
        <v>62</v>
      </c>
      <c r="G77" s="44" t="s">
        <v>142</v>
      </c>
      <c r="H77" s="67"/>
      <c r="I77" s="109"/>
      <c r="J77" s="46"/>
      <c r="K77" s="46"/>
    </row>
    <row r="78" spans="1:14" ht="45" customHeight="1" x14ac:dyDescent="0.25">
      <c r="A78" s="7"/>
      <c r="B78" s="152" t="s">
        <v>87</v>
      </c>
      <c r="C78" s="153"/>
      <c r="D78" s="154"/>
      <c r="E78" s="9"/>
      <c r="F78" s="8" t="s">
        <v>62</v>
      </c>
      <c r="G78" s="44" t="s">
        <v>142</v>
      </c>
      <c r="H78" s="67"/>
      <c r="I78" s="109"/>
      <c r="J78" s="46"/>
      <c r="K78" s="46"/>
    </row>
    <row r="79" spans="1:14" ht="30" customHeight="1" x14ac:dyDescent="0.25">
      <c r="A79" s="7"/>
      <c r="B79" s="146" t="s">
        <v>53</v>
      </c>
      <c r="C79" s="147"/>
      <c r="D79" s="148"/>
      <c r="E79" s="81"/>
      <c r="F79" s="8" t="s">
        <v>62</v>
      </c>
      <c r="G79" s="44" t="s">
        <v>142</v>
      </c>
      <c r="H79" s="67"/>
      <c r="I79" s="109"/>
      <c r="J79" s="46"/>
      <c r="K79" s="46"/>
    </row>
    <row r="80" spans="1:14" ht="30" customHeight="1" x14ac:dyDescent="0.25">
      <c r="A80" s="7"/>
      <c r="B80" s="146" t="s">
        <v>54</v>
      </c>
      <c r="C80" s="147"/>
      <c r="D80" s="148"/>
      <c r="E80" s="81"/>
      <c r="F80" s="8" t="s">
        <v>62</v>
      </c>
      <c r="G80" s="44" t="s">
        <v>142</v>
      </c>
      <c r="H80" s="67"/>
      <c r="I80" s="109"/>
      <c r="J80" s="46"/>
      <c r="K80" s="46"/>
    </row>
    <row r="81" spans="1:13" ht="30" customHeight="1" x14ac:dyDescent="0.25">
      <c r="A81" s="7"/>
      <c r="B81" s="146" t="s">
        <v>55</v>
      </c>
      <c r="C81" s="147"/>
      <c r="D81" s="148"/>
      <c r="E81" s="81"/>
      <c r="F81" s="8" t="s">
        <v>62</v>
      </c>
      <c r="G81" s="44" t="s">
        <v>142</v>
      </c>
      <c r="H81" s="67"/>
      <c r="I81" s="109"/>
      <c r="J81" s="46"/>
      <c r="K81" s="46"/>
    </row>
    <row r="82" spans="1:13" ht="30" customHeight="1" x14ac:dyDescent="0.25">
      <c r="A82" s="7"/>
      <c r="B82" s="146" t="s">
        <v>56</v>
      </c>
      <c r="C82" s="147"/>
      <c r="D82" s="148"/>
      <c r="E82" s="81"/>
      <c r="F82" s="8" t="s">
        <v>62</v>
      </c>
      <c r="G82" s="44" t="s">
        <v>142</v>
      </c>
      <c r="H82" s="67"/>
      <c r="I82" s="109"/>
      <c r="J82" s="46"/>
      <c r="K82" s="46"/>
    </row>
    <row r="83" spans="1:13" ht="30" customHeight="1" x14ac:dyDescent="0.25">
      <c r="A83" s="7"/>
      <c r="B83" s="146" t="s">
        <v>57</v>
      </c>
      <c r="C83" s="147"/>
      <c r="D83" s="148"/>
      <c r="E83" s="81"/>
      <c r="F83" s="8" t="s">
        <v>62</v>
      </c>
      <c r="G83" s="44" t="s">
        <v>142</v>
      </c>
      <c r="H83" s="67"/>
      <c r="I83" s="109"/>
      <c r="J83" s="46"/>
      <c r="K83" s="46"/>
    </row>
    <row r="84" spans="1:13" ht="30" customHeight="1" x14ac:dyDescent="0.25">
      <c r="A84" s="7"/>
      <c r="B84" s="152" t="s">
        <v>88</v>
      </c>
      <c r="C84" s="153"/>
      <c r="D84" s="154"/>
      <c r="E84" s="9"/>
      <c r="F84" s="8" t="s">
        <v>62</v>
      </c>
      <c r="G84" s="44" t="s">
        <v>142</v>
      </c>
      <c r="H84" s="67"/>
      <c r="I84" s="109"/>
      <c r="J84" s="46"/>
      <c r="K84" s="46"/>
    </row>
    <row r="87" spans="1:13" ht="15" customHeight="1" x14ac:dyDescent="0.25">
      <c r="H87" s="145" t="s">
        <v>76</v>
      </c>
      <c r="I87" s="145"/>
      <c r="J87" s="145"/>
      <c r="K87" s="145"/>
    </row>
    <row r="88" spans="1:13" x14ac:dyDescent="0.25">
      <c r="H88" s="61"/>
      <c r="I88" s="103"/>
      <c r="J88" s="61"/>
      <c r="K88" s="61"/>
    </row>
    <row r="89" spans="1:13" ht="90" customHeight="1" x14ac:dyDescent="0.25">
      <c r="A89" s="7"/>
      <c r="B89" s="152" t="s">
        <v>134</v>
      </c>
      <c r="C89" s="153"/>
      <c r="D89" s="154"/>
      <c r="E89" s="9"/>
      <c r="F89" s="8"/>
      <c r="G89" s="15"/>
      <c r="H89" s="2"/>
      <c r="I89" s="113"/>
      <c r="J89" s="16"/>
      <c r="K89" s="2"/>
    </row>
    <row r="90" spans="1:13" s="43" customFormat="1" ht="45" customHeight="1" x14ac:dyDescent="0.25">
      <c r="A90" s="37" t="s">
        <v>127</v>
      </c>
      <c r="B90" s="149" t="s">
        <v>130</v>
      </c>
      <c r="C90" s="150"/>
      <c r="D90" s="151"/>
      <c r="E90" s="38"/>
      <c r="F90" s="39"/>
      <c r="G90" s="40"/>
      <c r="H90" s="41"/>
      <c r="I90" s="110"/>
      <c r="J90" s="42"/>
      <c r="K90" s="41"/>
      <c r="L90"/>
      <c r="M90"/>
    </row>
    <row r="91" spans="1:13" ht="45" customHeight="1" x14ac:dyDescent="0.25">
      <c r="A91" s="7"/>
      <c r="B91" s="152" t="s">
        <v>129</v>
      </c>
      <c r="C91" s="153"/>
      <c r="D91" s="154"/>
      <c r="E91" s="9"/>
      <c r="F91" s="8" t="s">
        <v>50</v>
      </c>
      <c r="G91" s="45" t="s">
        <v>142</v>
      </c>
      <c r="H91" s="2">
        <v>0</v>
      </c>
      <c r="I91" s="107">
        <v>0</v>
      </c>
      <c r="J91" s="2">
        <v>0</v>
      </c>
      <c r="K91" s="2">
        <v>0</v>
      </c>
    </row>
    <row r="92" spans="1:13" ht="30" customHeight="1" x14ac:dyDescent="0.25">
      <c r="A92" s="7"/>
      <c r="B92" s="146" t="s">
        <v>53</v>
      </c>
      <c r="C92" s="147"/>
      <c r="D92" s="148"/>
      <c r="E92" s="81"/>
      <c r="F92" s="8" t="s">
        <v>50</v>
      </c>
      <c r="G92" s="45" t="s">
        <v>142</v>
      </c>
      <c r="H92" s="2"/>
      <c r="I92" s="107"/>
      <c r="J92" s="2"/>
      <c r="K92" s="2"/>
    </row>
    <row r="93" spans="1:13" ht="30" customHeight="1" x14ac:dyDescent="0.25">
      <c r="A93" s="7"/>
      <c r="B93" s="146" t="s">
        <v>54</v>
      </c>
      <c r="C93" s="147"/>
      <c r="D93" s="148"/>
      <c r="E93" s="81"/>
      <c r="F93" s="8" t="s">
        <v>50</v>
      </c>
      <c r="G93" s="45" t="s">
        <v>142</v>
      </c>
      <c r="H93" s="2"/>
      <c r="I93" s="107"/>
      <c r="J93" s="16"/>
      <c r="K93" s="2"/>
    </row>
    <row r="94" spans="1:13" ht="30" customHeight="1" x14ac:dyDescent="0.25">
      <c r="A94" s="7"/>
      <c r="B94" s="146" t="s">
        <v>55</v>
      </c>
      <c r="C94" s="147"/>
      <c r="D94" s="148"/>
      <c r="E94" s="81"/>
      <c r="F94" s="8" t="s">
        <v>50</v>
      </c>
      <c r="G94" s="45" t="s">
        <v>142</v>
      </c>
      <c r="H94" s="2"/>
      <c r="I94" s="107"/>
      <c r="J94" s="16"/>
      <c r="K94" s="2"/>
    </row>
    <row r="95" spans="1:13" ht="30" customHeight="1" x14ac:dyDescent="0.25">
      <c r="A95" s="7"/>
      <c r="B95" s="146" t="s">
        <v>56</v>
      </c>
      <c r="C95" s="147"/>
      <c r="D95" s="148"/>
      <c r="E95" s="81"/>
      <c r="F95" s="8" t="s">
        <v>50</v>
      </c>
      <c r="G95" s="45" t="s">
        <v>142</v>
      </c>
      <c r="H95" s="2"/>
      <c r="I95" s="107"/>
      <c r="J95" s="16"/>
      <c r="K95" s="2"/>
    </row>
    <row r="96" spans="1:13" ht="30" customHeight="1" x14ac:dyDescent="0.25">
      <c r="A96" s="7"/>
      <c r="B96" s="146" t="s">
        <v>57</v>
      </c>
      <c r="C96" s="147"/>
      <c r="D96" s="148"/>
      <c r="E96" s="81"/>
      <c r="F96" s="8" t="s">
        <v>50</v>
      </c>
      <c r="G96" s="45" t="s">
        <v>142</v>
      </c>
      <c r="H96" s="2"/>
      <c r="I96" s="107"/>
      <c r="J96" s="16"/>
      <c r="K96" s="2"/>
    </row>
    <row r="97" spans="1:13" ht="45" customHeight="1" x14ac:dyDescent="0.25">
      <c r="A97" s="7"/>
      <c r="B97" s="152" t="s">
        <v>128</v>
      </c>
      <c r="C97" s="153"/>
      <c r="D97" s="154"/>
      <c r="E97" s="9"/>
      <c r="F97" s="8" t="s">
        <v>62</v>
      </c>
      <c r="G97" s="45" t="s">
        <v>142</v>
      </c>
      <c r="H97" s="2">
        <v>0</v>
      </c>
      <c r="I97" s="107">
        <v>0</v>
      </c>
      <c r="J97" s="2">
        <v>0</v>
      </c>
      <c r="K97" s="2">
        <v>0</v>
      </c>
    </row>
    <row r="98" spans="1:13" ht="30" customHeight="1" x14ac:dyDescent="0.25">
      <c r="A98" s="7"/>
      <c r="B98" s="146" t="s">
        <v>53</v>
      </c>
      <c r="C98" s="147"/>
      <c r="D98" s="148"/>
      <c r="E98" s="81"/>
      <c r="F98" s="8" t="s">
        <v>62</v>
      </c>
      <c r="G98" s="45" t="s">
        <v>142</v>
      </c>
      <c r="H98" s="2"/>
      <c r="I98" s="107"/>
      <c r="J98" s="2"/>
      <c r="K98" s="2"/>
    </row>
    <row r="99" spans="1:13" ht="30" customHeight="1" x14ac:dyDescent="0.25">
      <c r="A99" s="7"/>
      <c r="B99" s="146" t="s">
        <v>54</v>
      </c>
      <c r="C99" s="147"/>
      <c r="D99" s="148"/>
      <c r="E99" s="81"/>
      <c r="F99" s="8" t="s">
        <v>62</v>
      </c>
      <c r="G99" s="45" t="s">
        <v>142</v>
      </c>
      <c r="H99" s="2"/>
      <c r="I99" s="107"/>
      <c r="J99" s="16"/>
      <c r="K99" s="2"/>
    </row>
    <row r="100" spans="1:13" ht="30" customHeight="1" x14ac:dyDescent="0.25">
      <c r="A100" s="7"/>
      <c r="B100" s="146" t="s">
        <v>55</v>
      </c>
      <c r="C100" s="147"/>
      <c r="D100" s="148"/>
      <c r="E100" s="81"/>
      <c r="F100" s="8" t="s">
        <v>62</v>
      </c>
      <c r="G100" s="45" t="s">
        <v>142</v>
      </c>
      <c r="H100" s="2"/>
      <c r="I100" s="107"/>
      <c r="J100" s="16"/>
      <c r="K100" s="2"/>
    </row>
    <row r="101" spans="1:13" ht="30" customHeight="1" x14ac:dyDescent="0.25">
      <c r="A101" s="7"/>
      <c r="B101" s="146" t="s">
        <v>56</v>
      </c>
      <c r="C101" s="147"/>
      <c r="D101" s="148"/>
      <c r="E101" s="81"/>
      <c r="F101" s="8" t="s">
        <v>62</v>
      </c>
      <c r="G101" s="45" t="s">
        <v>142</v>
      </c>
      <c r="H101" s="2"/>
      <c r="I101" s="107"/>
      <c r="J101" s="16"/>
      <c r="K101" s="2"/>
    </row>
    <row r="102" spans="1:13" ht="30" customHeight="1" x14ac:dyDescent="0.25">
      <c r="A102" s="7"/>
      <c r="B102" s="146" t="s">
        <v>57</v>
      </c>
      <c r="C102" s="147"/>
      <c r="D102" s="148"/>
      <c r="E102" s="81"/>
      <c r="F102" s="8" t="s">
        <v>62</v>
      </c>
      <c r="G102" s="45" t="s">
        <v>142</v>
      </c>
      <c r="H102" s="2"/>
      <c r="I102" s="107"/>
      <c r="J102" s="16"/>
      <c r="K102" s="2"/>
    </row>
    <row r="103" spans="1:13" s="43" customFormat="1" ht="60" customHeight="1" x14ac:dyDescent="0.25">
      <c r="A103" s="37" t="s">
        <v>131</v>
      </c>
      <c r="B103" s="149" t="s">
        <v>132</v>
      </c>
      <c r="C103" s="150"/>
      <c r="D103" s="151"/>
      <c r="E103" s="38"/>
      <c r="F103" s="39"/>
      <c r="G103" s="40"/>
      <c r="H103" s="41"/>
      <c r="I103" s="110"/>
      <c r="J103" s="42"/>
      <c r="K103" s="41"/>
      <c r="L103"/>
      <c r="M103"/>
    </row>
    <row r="104" spans="1:13" ht="45" customHeight="1" x14ac:dyDescent="0.25">
      <c r="A104" s="7"/>
      <c r="B104" s="152" t="s">
        <v>129</v>
      </c>
      <c r="C104" s="153"/>
      <c r="D104" s="154"/>
      <c r="E104" s="9"/>
      <c r="F104" s="8" t="s">
        <v>50</v>
      </c>
      <c r="G104" s="45" t="s">
        <v>142</v>
      </c>
      <c r="H104" s="2">
        <v>0</v>
      </c>
      <c r="I104" s="107">
        <v>0</v>
      </c>
      <c r="J104" s="16"/>
      <c r="K104" s="2"/>
    </row>
    <row r="105" spans="1:13" ht="30" customHeight="1" x14ac:dyDescent="0.25">
      <c r="A105" s="7"/>
      <c r="B105" s="146" t="s">
        <v>53</v>
      </c>
      <c r="C105" s="147"/>
      <c r="D105" s="148"/>
      <c r="E105" s="81"/>
      <c r="F105" s="8" t="s">
        <v>50</v>
      </c>
      <c r="G105" s="45" t="s">
        <v>142</v>
      </c>
      <c r="H105" s="2"/>
      <c r="I105" s="111"/>
      <c r="J105" s="16"/>
      <c r="K105" s="2"/>
    </row>
    <row r="106" spans="1:13" ht="30" customHeight="1" x14ac:dyDescent="0.25">
      <c r="A106" s="7"/>
      <c r="B106" s="146" t="s">
        <v>54</v>
      </c>
      <c r="C106" s="147"/>
      <c r="D106" s="148"/>
      <c r="E106" s="81"/>
      <c r="F106" s="8" t="s">
        <v>50</v>
      </c>
      <c r="G106" s="45" t="s">
        <v>142</v>
      </c>
      <c r="H106" s="2"/>
      <c r="I106" s="111"/>
      <c r="J106" s="16"/>
      <c r="K106" s="2"/>
    </row>
    <row r="107" spans="1:13" ht="30" customHeight="1" x14ac:dyDescent="0.25">
      <c r="A107" s="7"/>
      <c r="B107" s="146" t="s">
        <v>55</v>
      </c>
      <c r="C107" s="147"/>
      <c r="D107" s="148"/>
      <c r="E107" s="81"/>
      <c r="F107" s="8" t="s">
        <v>50</v>
      </c>
      <c r="G107" s="45" t="s">
        <v>142</v>
      </c>
      <c r="H107" s="2"/>
      <c r="I107" s="111"/>
      <c r="J107" s="16"/>
      <c r="K107" s="2"/>
    </row>
    <row r="108" spans="1:13" ht="30" customHeight="1" x14ac:dyDescent="0.25">
      <c r="A108" s="7"/>
      <c r="B108" s="146" t="s">
        <v>56</v>
      </c>
      <c r="C108" s="147"/>
      <c r="D108" s="148"/>
      <c r="E108" s="81"/>
      <c r="F108" s="8" t="s">
        <v>50</v>
      </c>
      <c r="G108" s="45" t="s">
        <v>142</v>
      </c>
      <c r="H108" s="2"/>
      <c r="I108" s="111"/>
      <c r="J108" s="16"/>
      <c r="K108" s="2"/>
    </row>
    <row r="109" spans="1:13" ht="30" customHeight="1" x14ac:dyDescent="0.25">
      <c r="A109" s="7"/>
      <c r="B109" s="146" t="s">
        <v>57</v>
      </c>
      <c r="C109" s="147"/>
      <c r="D109" s="148"/>
      <c r="E109" s="81"/>
      <c r="F109" s="8" t="s">
        <v>50</v>
      </c>
      <c r="G109" s="45" t="s">
        <v>142</v>
      </c>
      <c r="H109" s="2"/>
      <c r="I109" s="111"/>
      <c r="J109" s="16"/>
      <c r="K109" s="2"/>
    </row>
    <row r="110" spans="1:13" ht="45" customHeight="1" x14ac:dyDescent="0.25">
      <c r="A110" s="7"/>
      <c r="B110" s="152" t="s">
        <v>128</v>
      </c>
      <c r="C110" s="153"/>
      <c r="D110" s="154"/>
      <c r="E110" s="9"/>
      <c r="F110" s="8" t="s">
        <v>62</v>
      </c>
      <c r="G110" s="45" t="s">
        <v>142</v>
      </c>
      <c r="H110" s="2">
        <v>0</v>
      </c>
      <c r="I110" s="112">
        <v>0</v>
      </c>
      <c r="J110" s="16"/>
      <c r="K110" s="2"/>
    </row>
    <row r="111" spans="1:13" ht="30" customHeight="1" x14ac:dyDescent="0.25">
      <c r="A111" s="7"/>
      <c r="B111" s="146" t="s">
        <v>53</v>
      </c>
      <c r="C111" s="147"/>
      <c r="D111" s="148"/>
      <c r="E111" s="81"/>
      <c r="F111" s="8" t="s">
        <v>62</v>
      </c>
      <c r="G111" s="45" t="s">
        <v>142</v>
      </c>
      <c r="H111" s="2"/>
      <c r="I111" s="111"/>
      <c r="J111" s="16"/>
      <c r="K111" s="2"/>
    </row>
    <row r="112" spans="1:13" ht="30" customHeight="1" x14ac:dyDescent="0.25">
      <c r="A112" s="7"/>
      <c r="B112" s="146" t="s">
        <v>54</v>
      </c>
      <c r="C112" s="147"/>
      <c r="D112" s="148"/>
      <c r="E112" s="81"/>
      <c r="F112" s="8" t="s">
        <v>62</v>
      </c>
      <c r="G112" s="45" t="s">
        <v>142</v>
      </c>
      <c r="H112" s="2"/>
      <c r="I112" s="111"/>
      <c r="J112" s="16"/>
      <c r="K112" s="2"/>
    </row>
    <row r="113" spans="1:13" ht="30" customHeight="1" x14ac:dyDescent="0.25">
      <c r="A113" s="7"/>
      <c r="B113" s="146" t="s">
        <v>55</v>
      </c>
      <c r="C113" s="147"/>
      <c r="D113" s="148"/>
      <c r="E113" s="81"/>
      <c r="F113" s="8" t="s">
        <v>62</v>
      </c>
      <c r="G113" s="45" t="s">
        <v>142</v>
      </c>
      <c r="H113" s="2"/>
      <c r="I113" s="111"/>
      <c r="J113" s="16"/>
      <c r="K113" s="2"/>
    </row>
    <row r="114" spans="1:13" ht="30" customHeight="1" x14ac:dyDescent="0.25">
      <c r="A114" s="7"/>
      <c r="B114" s="146" t="s">
        <v>56</v>
      </c>
      <c r="C114" s="147"/>
      <c r="D114" s="148"/>
      <c r="E114" s="81"/>
      <c r="F114" s="8" t="s">
        <v>62</v>
      </c>
      <c r="G114" s="45" t="s">
        <v>142</v>
      </c>
      <c r="H114" s="2"/>
      <c r="I114" s="111"/>
      <c r="J114" s="16"/>
      <c r="K114" s="2"/>
    </row>
    <row r="115" spans="1:13" ht="30" customHeight="1" x14ac:dyDescent="0.25">
      <c r="A115" s="7"/>
      <c r="B115" s="146" t="s">
        <v>57</v>
      </c>
      <c r="C115" s="147"/>
      <c r="D115" s="148"/>
      <c r="E115" s="81"/>
      <c r="F115" s="8" t="s">
        <v>62</v>
      </c>
      <c r="G115" s="45" t="s">
        <v>142</v>
      </c>
      <c r="H115" s="2"/>
      <c r="I115" s="111"/>
      <c r="J115" s="16"/>
      <c r="K115" s="2"/>
    </row>
    <row r="116" spans="1:13" s="43" customFormat="1" ht="75" customHeight="1" x14ac:dyDescent="0.25">
      <c r="A116" s="37" t="s">
        <v>133</v>
      </c>
      <c r="B116" s="149" t="s">
        <v>140</v>
      </c>
      <c r="C116" s="150"/>
      <c r="D116" s="151"/>
      <c r="E116" s="38"/>
      <c r="F116" s="39"/>
      <c r="G116" s="40"/>
      <c r="H116" s="41"/>
      <c r="I116" s="110"/>
      <c r="J116" s="42"/>
      <c r="K116" s="41"/>
      <c r="L116"/>
      <c r="M116"/>
    </row>
    <row r="117" spans="1:13" ht="45" customHeight="1" x14ac:dyDescent="0.25">
      <c r="A117" s="7"/>
      <c r="B117" s="146" t="s">
        <v>138</v>
      </c>
      <c r="C117" s="147"/>
      <c r="D117" s="148"/>
      <c r="E117" s="9"/>
      <c r="F117" s="8"/>
      <c r="G117" s="45" t="s">
        <v>142</v>
      </c>
      <c r="H117" s="2"/>
      <c r="I117" s="113"/>
      <c r="J117" s="16"/>
      <c r="K117" s="2"/>
    </row>
    <row r="118" spans="1:13" ht="30" customHeight="1" x14ac:dyDescent="0.25">
      <c r="A118" s="7"/>
      <c r="B118" s="146" t="s">
        <v>136</v>
      </c>
      <c r="C118" s="147"/>
      <c r="D118" s="148"/>
      <c r="E118" s="9"/>
      <c r="F118" s="8" t="s">
        <v>63</v>
      </c>
      <c r="G118" s="45" t="s">
        <v>142</v>
      </c>
      <c r="H118" s="2"/>
      <c r="I118" s="113"/>
      <c r="J118" s="16"/>
      <c r="K118" s="2"/>
    </row>
    <row r="119" spans="1:13" ht="30" customHeight="1" x14ac:dyDescent="0.25">
      <c r="A119" s="7"/>
      <c r="B119" s="146" t="s">
        <v>137</v>
      </c>
      <c r="C119" s="147"/>
      <c r="D119" s="148"/>
      <c r="E119" s="9"/>
      <c r="F119" s="8" t="s">
        <v>63</v>
      </c>
      <c r="G119" s="45" t="s">
        <v>142</v>
      </c>
      <c r="H119" s="2"/>
      <c r="I119" s="113"/>
      <c r="J119" s="16"/>
      <c r="K119" s="2"/>
    </row>
    <row r="120" spans="1:13" ht="105" customHeight="1" x14ac:dyDescent="0.25">
      <c r="A120" s="7"/>
      <c r="B120" s="146" t="s">
        <v>135</v>
      </c>
      <c r="C120" s="147"/>
      <c r="D120" s="148"/>
      <c r="E120" s="9"/>
      <c r="F120" s="8"/>
      <c r="G120" s="15"/>
      <c r="H120" s="2"/>
      <c r="I120" s="113"/>
      <c r="J120" s="16"/>
      <c r="K120" s="2"/>
    </row>
    <row r="121" spans="1:13" ht="30" customHeight="1" x14ac:dyDescent="0.25">
      <c r="A121" s="7"/>
      <c r="B121" s="146" t="s">
        <v>136</v>
      </c>
      <c r="C121" s="147"/>
      <c r="D121" s="148"/>
      <c r="E121" s="9"/>
      <c r="F121" s="8" t="s">
        <v>63</v>
      </c>
      <c r="G121" s="45" t="s">
        <v>142</v>
      </c>
      <c r="H121" s="2"/>
      <c r="I121" s="113"/>
      <c r="J121" s="16"/>
      <c r="K121" s="2"/>
    </row>
    <row r="122" spans="1:13" ht="30" customHeight="1" x14ac:dyDescent="0.25">
      <c r="A122" s="7"/>
      <c r="B122" s="146" t="s">
        <v>137</v>
      </c>
      <c r="C122" s="147"/>
      <c r="D122" s="148"/>
      <c r="E122" s="9"/>
      <c r="F122" s="8" t="s">
        <v>63</v>
      </c>
      <c r="G122" s="45" t="s">
        <v>142</v>
      </c>
      <c r="H122" s="2"/>
      <c r="I122" s="113"/>
      <c r="J122" s="16"/>
      <c r="K122" s="2"/>
    </row>
    <row r="123" spans="1:13" ht="60" customHeight="1" x14ac:dyDescent="0.25">
      <c r="A123" s="7"/>
      <c r="B123" s="146" t="s">
        <v>139</v>
      </c>
      <c r="C123" s="147"/>
      <c r="D123" s="148"/>
      <c r="E123" s="9"/>
      <c r="F123" s="8"/>
      <c r="G123" s="15"/>
      <c r="H123" s="2"/>
      <c r="I123" s="113"/>
      <c r="J123" s="16"/>
      <c r="K123" s="2"/>
    </row>
    <row r="124" spans="1:13" ht="30" customHeight="1" x14ac:dyDescent="0.25">
      <c r="A124" s="7"/>
      <c r="B124" s="146" t="s">
        <v>136</v>
      </c>
      <c r="C124" s="147"/>
      <c r="D124" s="148"/>
      <c r="E124" s="9"/>
      <c r="F124" s="8" t="s">
        <v>83</v>
      </c>
      <c r="G124" s="45" t="s">
        <v>142</v>
      </c>
      <c r="H124" s="2"/>
      <c r="I124" s="113"/>
      <c r="J124" s="16"/>
      <c r="K124" s="2"/>
    </row>
    <row r="125" spans="1:13" ht="30" customHeight="1" x14ac:dyDescent="0.25">
      <c r="A125" s="7"/>
      <c r="B125" s="146" t="s">
        <v>137</v>
      </c>
      <c r="C125" s="147"/>
      <c r="D125" s="148"/>
      <c r="E125" s="9"/>
      <c r="F125" s="8" t="s">
        <v>83</v>
      </c>
      <c r="G125" s="45" t="s">
        <v>142</v>
      </c>
      <c r="H125" s="2"/>
      <c r="I125" s="113"/>
      <c r="J125" s="16"/>
      <c r="K125" s="2"/>
    </row>
  </sheetData>
  <mergeCells count="112">
    <mergeCell ref="L18:M18"/>
    <mergeCell ref="B54:D54"/>
    <mergeCell ref="A15:B15"/>
    <mergeCell ref="B51:D51"/>
    <mergeCell ref="G47:J47"/>
    <mergeCell ref="B45:D45"/>
    <mergeCell ref="B40:D40"/>
    <mergeCell ref="B41:D41"/>
    <mergeCell ref="B48:D48"/>
    <mergeCell ref="B31:D31"/>
    <mergeCell ref="B32:D32"/>
    <mergeCell ref="B35:D35"/>
    <mergeCell ref="B36:D36"/>
    <mergeCell ref="B37:D37"/>
    <mergeCell ref="B43:D43"/>
    <mergeCell ref="B44:D44"/>
    <mergeCell ref="B47:D47"/>
    <mergeCell ref="B49:D49"/>
    <mergeCell ref="B34:D34"/>
    <mergeCell ref="G53:I53"/>
    <mergeCell ref="H60:K60"/>
    <mergeCell ref="G59:K59"/>
    <mergeCell ref="B84:D84"/>
    <mergeCell ref="B73:D73"/>
    <mergeCell ref="B74:D74"/>
    <mergeCell ref="B75:D75"/>
    <mergeCell ref="B76:D76"/>
    <mergeCell ref="B77:D77"/>
    <mergeCell ref="B78:D78"/>
    <mergeCell ref="B79:D79"/>
    <mergeCell ref="B80:D80"/>
    <mergeCell ref="B81:D81"/>
    <mergeCell ref="B82:D82"/>
    <mergeCell ref="B83:D83"/>
    <mergeCell ref="A59:A61"/>
    <mergeCell ref="G60:G61"/>
    <mergeCell ref="B70:D70"/>
    <mergeCell ref="B71:D71"/>
    <mergeCell ref="B72:D72"/>
    <mergeCell ref="E59:E61"/>
    <mergeCell ref="B65:D65"/>
    <mergeCell ref="B66:D66"/>
    <mergeCell ref="B67:D67"/>
    <mergeCell ref="B68:D68"/>
    <mergeCell ref="B69:D69"/>
    <mergeCell ref="B59:D61"/>
    <mergeCell ref="F59:F61"/>
    <mergeCell ref="B62:D62"/>
    <mergeCell ref="B63:D63"/>
    <mergeCell ref="B64:D64"/>
    <mergeCell ref="B55:D55"/>
    <mergeCell ref="B23:D23"/>
    <mergeCell ref="B24:D24"/>
    <mergeCell ref="E12:H12"/>
    <mergeCell ref="B20:D20"/>
    <mergeCell ref="C12:C13"/>
    <mergeCell ref="D12:D13"/>
    <mergeCell ref="B21:D21"/>
    <mergeCell ref="B22:D22"/>
    <mergeCell ref="B17:D17"/>
    <mergeCell ref="A12:B13"/>
    <mergeCell ref="A14:B14"/>
    <mergeCell ref="B18:D18"/>
    <mergeCell ref="B19:D19"/>
    <mergeCell ref="B25:D25"/>
    <mergeCell ref="B30:D30"/>
    <mergeCell ref="B26:D26"/>
    <mergeCell ref="B27:D27"/>
    <mergeCell ref="B28:D28"/>
    <mergeCell ref="B29:D29"/>
    <mergeCell ref="B38:D38"/>
    <mergeCell ref="B39:D39"/>
    <mergeCell ref="B33:D33"/>
    <mergeCell ref="B53:D53"/>
    <mergeCell ref="B100:D100"/>
    <mergeCell ref="B101:D101"/>
    <mergeCell ref="B102:D102"/>
    <mergeCell ref="B89:D89"/>
    <mergeCell ref="B96:D96"/>
    <mergeCell ref="B90:D90"/>
    <mergeCell ref="B97:D97"/>
    <mergeCell ref="B98:D98"/>
    <mergeCell ref="B99:D99"/>
    <mergeCell ref="B91:D91"/>
    <mergeCell ref="B92:D92"/>
    <mergeCell ref="B93:D93"/>
    <mergeCell ref="B94:D94"/>
    <mergeCell ref="B95:D95"/>
    <mergeCell ref="H87:K87"/>
    <mergeCell ref="B117:D117"/>
    <mergeCell ref="B123:D123"/>
    <mergeCell ref="B124:D124"/>
    <mergeCell ref="B125:D125"/>
    <mergeCell ref="B120:D120"/>
    <mergeCell ref="B121:D121"/>
    <mergeCell ref="B122:D122"/>
    <mergeCell ref="B118:D118"/>
    <mergeCell ref="B119:D119"/>
    <mergeCell ref="B113:D113"/>
    <mergeCell ref="B114:D114"/>
    <mergeCell ref="B115:D115"/>
    <mergeCell ref="B116:D116"/>
    <mergeCell ref="B108:D108"/>
    <mergeCell ref="B109:D109"/>
    <mergeCell ref="B110:D110"/>
    <mergeCell ref="B111:D111"/>
    <mergeCell ref="B112:D112"/>
    <mergeCell ref="B103:D103"/>
    <mergeCell ref="B104:D104"/>
    <mergeCell ref="B105:D105"/>
    <mergeCell ref="B106:D106"/>
    <mergeCell ref="B107:D107"/>
  </mergeCells>
  <pageMargins left="0.7" right="0.7" top="0.75" bottom="0.75" header="0.3" footer="0.3"/>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6"/>
  <sheetViews>
    <sheetView view="pageBreakPreview" topLeftCell="F766" zoomScale="90" zoomScaleNormal="90" zoomScaleSheetLayoutView="90" workbookViewId="0">
      <selection activeCell="M773" sqref="M773"/>
    </sheetView>
  </sheetViews>
  <sheetFormatPr defaultColWidth="9.140625" defaultRowHeight="15" x14ac:dyDescent="0.25"/>
  <cols>
    <col min="1" max="1" width="5.85546875" customWidth="1"/>
    <col min="2" max="2" width="48.7109375" customWidth="1"/>
    <col min="3" max="4" width="17" customWidth="1"/>
    <col min="5" max="6" width="18.28515625" customWidth="1"/>
    <col min="7" max="7" width="17" customWidth="1"/>
    <col min="8" max="8" width="19.42578125" customWidth="1"/>
    <col min="9" max="9" width="18.7109375" customWidth="1"/>
    <col min="10" max="10" width="18.140625" customWidth="1"/>
    <col min="11" max="11" width="18.7109375" customWidth="1"/>
    <col min="12" max="13" width="17" customWidth="1"/>
    <col min="14" max="14" width="20" customWidth="1"/>
    <col min="15" max="15" width="17" customWidth="1"/>
    <col min="16" max="16" width="38.5703125" customWidth="1"/>
  </cols>
  <sheetData>
    <row r="1" spans="1:7" ht="18.75" x14ac:dyDescent="0.3">
      <c r="A1" s="3" t="s">
        <v>27</v>
      </c>
    </row>
    <row r="2" spans="1:7" ht="26.25" x14ac:dyDescent="0.4">
      <c r="A2" s="56"/>
      <c r="B2" s="3" t="str">
        <f>'Конечная РЦ 1ЦК'!B2</f>
        <v>ООО "МагнитЭнерго"</v>
      </c>
    </row>
    <row r="3" spans="1:7" x14ac:dyDescent="0.25">
      <c r="A3" s="5" t="s">
        <v>29</v>
      </c>
    </row>
    <row r="4" spans="1:7" x14ac:dyDescent="0.25">
      <c r="A4" t="s">
        <v>28</v>
      </c>
    </row>
    <row r="5" spans="1:7" s="119" customFormat="1" ht="23.25" x14ac:dyDescent="0.35">
      <c r="A5" s="116" t="s">
        <v>35</v>
      </c>
      <c r="B5" s="117"/>
      <c r="C5" s="131" t="str">
        <f>'Конечная РЦ 1ЦК'!C5</f>
        <v>октябрь 2024 года</v>
      </c>
      <c r="D5" s="118"/>
      <c r="E5" s="54"/>
    </row>
    <row r="7" spans="1:7" s="25" customFormat="1" ht="21" x14ac:dyDescent="0.35">
      <c r="A7" s="25" t="s">
        <v>102</v>
      </c>
    </row>
    <row r="8" spans="1:7" x14ac:dyDescent="0.25">
      <c r="A8" t="s">
        <v>103</v>
      </c>
    </row>
    <row r="9" spans="1:7" x14ac:dyDescent="0.25">
      <c r="A9" t="s">
        <v>104</v>
      </c>
    </row>
    <row r="11" spans="1:7" ht="15.75" x14ac:dyDescent="0.25">
      <c r="A11" s="26" t="s">
        <v>105</v>
      </c>
    </row>
    <row r="13" spans="1:7" s="11" customFormat="1" ht="25.5" x14ac:dyDescent="0.2">
      <c r="A13" s="14" t="s">
        <v>38</v>
      </c>
      <c r="B13" s="161" t="s">
        <v>36</v>
      </c>
      <c r="C13" s="161"/>
      <c r="D13" s="161"/>
      <c r="E13" s="10" t="s">
        <v>92</v>
      </c>
      <c r="F13" s="10" t="s">
        <v>37</v>
      </c>
      <c r="G13" s="14" t="s">
        <v>72</v>
      </c>
    </row>
    <row r="14" spans="1:7" s="31" customFormat="1" ht="60" customHeight="1" x14ac:dyDescent="0.25">
      <c r="A14" s="28" t="s">
        <v>17</v>
      </c>
      <c r="B14" s="185" t="s">
        <v>114</v>
      </c>
      <c r="C14" s="186"/>
      <c r="D14" s="187"/>
      <c r="E14" s="29"/>
      <c r="F14" s="30" t="s">
        <v>63</v>
      </c>
      <c r="G14" s="30" t="s">
        <v>107</v>
      </c>
    </row>
    <row r="15" spans="1:7" ht="90" customHeight="1" x14ac:dyDescent="0.25">
      <c r="A15" s="17" t="s">
        <v>20</v>
      </c>
      <c r="B15" s="155" t="s">
        <v>109</v>
      </c>
      <c r="C15" s="156"/>
      <c r="D15" s="157"/>
      <c r="E15" s="18"/>
      <c r="F15" s="19" t="s">
        <v>63</v>
      </c>
      <c r="G15" s="27" t="s">
        <v>107</v>
      </c>
    </row>
    <row r="16" spans="1:7" ht="30" customHeight="1" x14ac:dyDescent="0.25">
      <c r="A16" s="17" t="s">
        <v>97</v>
      </c>
      <c r="B16" s="155" t="s">
        <v>94</v>
      </c>
      <c r="C16" s="156"/>
      <c r="D16" s="157"/>
      <c r="E16" s="18"/>
      <c r="F16" s="19" t="s">
        <v>63</v>
      </c>
      <c r="G16" s="47">
        <v>0</v>
      </c>
    </row>
    <row r="17" spans="1:10" ht="60" customHeight="1" x14ac:dyDescent="0.25">
      <c r="A17" s="6"/>
      <c r="B17" s="152" t="s">
        <v>100</v>
      </c>
      <c r="C17" s="153"/>
      <c r="D17" s="154"/>
      <c r="E17" s="9"/>
      <c r="F17" s="8" t="s">
        <v>101</v>
      </c>
      <c r="G17" s="46">
        <v>0</v>
      </c>
    </row>
    <row r="18" spans="1:10" ht="163.5" customHeight="1" x14ac:dyDescent="0.25">
      <c r="A18" s="6"/>
      <c r="B18" s="152" t="s">
        <v>149</v>
      </c>
      <c r="C18" s="153"/>
      <c r="D18" s="154"/>
      <c r="E18" s="9"/>
      <c r="F18" s="8" t="s">
        <v>63</v>
      </c>
      <c r="G18" s="46">
        <v>0</v>
      </c>
    </row>
    <row r="19" spans="1:10" x14ac:dyDescent="0.25">
      <c r="A19" s="32"/>
    </row>
    <row r="20" spans="1:10" ht="30" customHeight="1" x14ac:dyDescent="0.25">
      <c r="A20" s="32"/>
      <c r="B20" s="164"/>
      <c r="C20" s="164"/>
      <c r="D20" s="164"/>
      <c r="E20" s="23"/>
      <c r="F20" s="13"/>
      <c r="G20" s="161" t="s">
        <v>30</v>
      </c>
      <c r="H20" s="161"/>
      <c r="I20" s="161"/>
      <c r="J20" s="161"/>
    </row>
    <row r="21" spans="1:10" ht="30" customHeight="1" x14ac:dyDescent="0.25">
      <c r="A21" s="32"/>
      <c r="B21" s="164"/>
      <c r="C21" s="164"/>
      <c r="D21" s="164"/>
      <c r="E21" s="23"/>
      <c r="F21" s="13"/>
      <c r="G21" s="10" t="s">
        <v>31</v>
      </c>
      <c r="H21" s="10" t="s">
        <v>32</v>
      </c>
      <c r="I21" s="10" t="s">
        <v>33</v>
      </c>
      <c r="J21" s="10" t="s">
        <v>34</v>
      </c>
    </row>
    <row r="22" spans="1:10" ht="75" customHeight="1" x14ac:dyDescent="0.25">
      <c r="A22" s="17" t="s">
        <v>98</v>
      </c>
      <c r="B22" s="184" t="s">
        <v>150</v>
      </c>
      <c r="C22" s="184"/>
      <c r="D22" s="184"/>
      <c r="E22" s="24"/>
      <c r="F22" s="19" t="s">
        <v>63</v>
      </c>
      <c r="G22" s="47">
        <f>'Конечная РЦ 1ЦК'!G49</f>
        <v>2503.33</v>
      </c>
      <c r="H22" s="47">
        <f>'Конечная РЦ 1ЦК'!H49</f>
        <v>3390.45</v>
      </c>
      <c r="I22" s="47">
        <f>'Конечная РЦ 1ЦК'!I49</f>
        <v>4883.6899999999996</v>
      </c>
      <c r="J22" s="47">
        <f>'Конечная РЦ 1ЦК'!J49</f>
        <v>6642.11</v>
      </c>
    </row>
    <row r="23" spans="1:10" x14ac:dyDescent="0.25">
      <c r="A23" s="32"/>
    </row>
    <row r="24" spans="1:10" ht="60" customHeight="1" x14ac:dyDescent="0.25">
      <c r="A24" s="17" t="s">
        <v>99</v>
      </c>
      <c r="B24" s="155" t="s">
        <v>95</v>
      </c>
      <c r="C24" s="156"/>
      <c r="D24" s="157"/>
      <c r="E24" s="18"/>
      <c r="F24" s="19" t="s">
        <v>63</v>
      </c>
      <c r="G24" s="47">
        <f>'Конечная РЦ 1ЦК'!G51</f>
        <v>4.8110078999999999</v>
      </c>
      <c r="H24" s="35"/>
      <c r="I24" s="35"/>
      <c r="J24" s="35"/>
    </row>
    <row r="25" spans="1:10" x14ac:dyDescent="0.25">
      <c r="A25" s="32"/>
    </row>
    <row r="26" spans="1:10" ht="30" customHeight="1" x14ac:dyDescent="0.25">
      <c r="A26" s="32"/>
      <c r="B26" s="164"/>
      <c r="C26" s="164"/>
      <c r="D26" s="164"/>
      <c r="E26" s="23"/>
      <c r="F26" s="13"/>
      <c r="G26" s="161" t="s">
        <v>96</v>
      </c>
      <c r="H26" s="161"/>
      <c r="I26" s="161"/>
      <c r="J26" s="57"/>
    </row>
    <row r="27" spans="1:10" ht="30" customHeight="1" x14ac:dyDescent="0.25">
      <c r="A27" s="32"/>
      <c r="B27" s="164"/>
      <c r="C27" s="164"/>
      <c r="D27" s="164"/>
      <c r="E27" s="23"/>
      <c r="F27" s="13"/>
      <c r="G27" s="10" t="s">
        <v>144</v>
      </c>
      <c r="H27" s="10" t="s">
        <v>18</v>
      </c>
      <c r="I27" s="10" t="s">
        <v>19</v>
      </c>
    </row>
    <row r="28" spans="1:10" ht="60" customHeight="1" x14ac:dyDescent="0.25">
      <c r="A28" s="17" t="s">
        <v>108</v>
      </c>
      <c r="B28" s="155" t="s">
        <v>172</v>
      </c>
      <c r="C28" s="156"/>
      <c r="D28" s="157"/>
      <c r="E28" s="18"/>
      <c r="F28" s="19" t="s">
        <v>63</v>
      </c>
      <c r="G28" s="47">
        <f>'Конечная РЦ 1ЦК'!G55</f>
        <v>977.72</v>
      </c>
      <c r="H28" s="47">
        <f>'Конечная РЦ 1ЦК'!H55</f>
        <v>443.63</v>
      </c>
      <c r="I28" s="47">
        <f>'Конечная РЦ 1ЦК'!I55</f>
        <v>325.91000000000003</v>
      </c>
    </row>
    <row r="29" spans="1:10" ht="30" customHeight="1" x14ac:dyDescent="0.25">
      <c r="A29" s="32"/>
      <c r="B29" s="164"/>
      <c r="C29" s="164"/>
      <c r="D29" s="164"/>
      <c r="E29" s="23"/>
      <c r="F29" s="13"/>
      <c r="G29" s="161" t="s">
        <v>96</v>
      </c>
      <c r="H29" s="161"/>
      <c r="I29" s="161"/>
      <c r="J29" s="57"/>
    </row>
    <row r="30" spans="1:10" ht="30" customHeight="1" x14ac:dyDescent="0.25">
      <c r="A30" s="32"/>
      <c r="B30" s="164"/>
      <c r="C30" s="164"/>
      <c r="D30" s="164"/>
      <c r="E30" s="23"/>
      <c r="F30" s="13"/>
      <c r="G30" s="10" t="s">
        <v>144</v>
      </c>
      <c r="H30" s="10" t="s">
        <v>18</v>
      </c>
      <c r="I30" s="10" t="s">
        <v>19</v>
      </c>
    </row>
    <row r="31" spans="1:10" s="31" customFormat="1" ht="45" customHeight="1" x14ac:dyDescent="0.25">
      <c r="A31" s="28" t="s">
        <v>21</v>
      </c>
      <c r="B31" s="185" t="s">
        <v>115</v>
      </c>
      <c r="C31" s="186"/>
      <c r="D31" s="187"/>
      <c r="E31" s="29"/>
      <c r="F31" s="30" t="s">
        <v>83</v>
      </c>
      <c r="G31" s="48">
        <f>G32</f>
        <v>721704.3548387097</v>
      </c>
      <c r="H31" s="48">
        <f>G32</f>
        <v>721704.3548387097</v>
      </c>
      <c r="I31" s="48">
        <f>G32</f>
        <v>721704.3548387097</v>
      </c>
    </row>
    <row r="32" spans="1:10" ht="45" customHeight="1" x14ac:dyDescent="0.25">
      <c r="A32" s="17" t="s">
        <v>22</v>
      </c>
      <c r="B32" s="155" t="s">
        <v>110</v>
      </c>
      <c r="C32" s="156"/>
      <c r="D32" s="157"/>
      <c r="E32" s="18"/>
      <c r="F32" s="19" t="s">
        <v>83</v>
      </c>
      <c r="G32" s="188">
        <f>'Конечная РЦ 1ЦК'!G21</f>
        <v>721704.3548387097</v>
      </c>
      <c r="H32" s="188"/>
      <c r="I32" s="188"/>
      <c r="J32" s="58"/>
    </row>
    <row r="35" spans="1:16" ht="18.75" x14ac:dyDescent="0.3">
      <c r="P35" s="36" t="s">
        <v>111</v>
      </c>
    </row>
    <row r="36" spans="1:16" ht="15.75" x14ac:dyDescent="0.25">
      <c r="A36" s="26" t="s">
        <v>106</v>
      </c>
    </row>
    <row r="37" spans="1:16" ht="15.75" x14ac:dyDescent="0.25">
      <c r="A37" s="26"/>
      <c r="P37" s="12" t="s">
        <v>113</v>
      </c>
    </row>
    <row r="38" spans="1:16" ht="55.5" customHeight="1" x14ac:dyDescent="0.25">
      <c r="D38" s="196" t="s">
        <v>30</v>
      </c>
      <c r="E38" s="197"/>
      <c r="F38" s="197"/>
      <c r="G38" s="197"/>
      <c r="H38" s="197"/>
      <c r="I38" s="197"/>
      <c r="J38" s="197"/>
      <c r="K38" s="197"/>
      <c r="L38" s="197"/>
      <c r="M38" s="197"/>
      <c r="N38" s="197"/>
      <c r="O38" s="198"/>
      <c r="P38" s="190" t="s">
        <v>112</v>
      </c>
    </row>
    <row r="39" spans="1:16" ht="55.5" customHeight="1" x14ac:dyDescent="0.25">
      <c r="B39" s="193" t="s">
        <v>1</v>
      </c>
      <c r="C39" s="193" t="s">
        <v>2</v>
      </c>
      <c r="D39" s="199" t="s">
        <v>31</v>
      </c>
      <c r="E39" s="199"/>
      <c r="F39" s="199"/>
      <c r="G39" s="199" t="s">
        <v>32</v>
      </c>
      <c r="H39" s="199"/>
      <c r="I39" s="199"/>
      <c r="J39" s="199" t="s">
        <v>33</v>
      </c>
      <c r="K39" s="199"/>
      <c r="L39" s="199"/>
      <c r="M39" s="199" t="s">
        <v>34</v>
      </c>
      <c r="N39" s="199"/>
      <c r="O39" s="199"/>
      <c r="P39" s="191"/>
    </row>
    <row r="40" spans="1:16" ht="55.5" customHeight="1" x14ac:dyDescent="0.25">
      <c r="B40" s="194"/>
      <c r="C40" s="194"/>
      <c r="D40" s="161" t="s">
        <v>96</v>
      </c>
      <c r="E40" s="161"/>
      <c r="F40" s="161"/>
      <c r="G40" s="161" t="s">
        <v>96</v>
      </c>
      <c r="H40" s="161"/>
      <c r="I40" s="161"/>
      <c r="J40" s="161" t="s">
        <v>96</v>
      </c>
      <c r="K40" s="161"/>
      <c r="L40" s="161"/>
      <c r="M40" s="161" t="s">
        <v>96</v>
      </c>
      <c r="N40" s="161"/>
      <c r="O40" s="161"/>
      <c r="P40" s="191"/>
    </row>
    <row r="41" spans="1:16" ht="55.5" customHeight="1" x14ac:dyDescent="0.25">
      <c r="B41" s="195"/>
      <c r="C41" s="195"/>
      <c r="D41" s="10" t="s">
        <v>144</v>
      </c>
      <c r="E41" s="10" t="s">
        <v>18</v>
      </c>
      <c r="F41" s="10" t="s">
        <v>19</v>
      </c>
      <c r="G41" s="10" t="s">
        <v>144</v>
      </c>
      <c r="H41" s="10" t="s">
        <v>18</v>
      </c>
      <c r="I41" s="10" t="s">
        <v>19</v>
      </c>
      <c r="J41" s="10" t="s">
        <v>144</v>
      </c>
      <c r="K41" s="10" t="s">
        <v>18</v>
      </c>
      <c r="L41" s="10" t="s">
        <v>19</v>
      </c>
      <c r="M41" s="10" t="s">
        <v>144</v>
      </c>
      <c r="N41" s="10" t="s">
        <v>18</v>
      </c>
      <c r="O41" s="10" t="s">
        <v>19</v>
      </c>
      <c r="P41" s="192"/>
    </row>
    <row r="42" spans="1:16" s="32" customFormat="1" ht="15.75" x14ac:dyDescent="0.25">
      <c r="B42" s="34" t="str">
        <f>'Данные ком.оператора'!A43</f>
        <v>01.10.2024</v>
      </c>
      <c r="C42" s="6">
        <v>1</v>
      </c>
      <c r="D42" s="46">
        <f>P42+$G$22+$G$28+$G$24</f>
        <v>5534.6739649399997</v>
      </c>
      <c r="E42" s="46">
        <f>P42+$G$22+$H$28+$G$24</f>
        <v>5000.5839649399995</v>
      </c>
      <c r="F42" s="46">
        <f>P42+$G$22+$I$28+$G$24</f>
        <v>4882.8639649399993</v>
      </c>
      <c r="G42" s="46">
        <f>P42+$H$22+$G$24+$G$28</f>
        <v>6421.7939649400005</v>
      </c>
      <c r="H42" s="46">
        <f>P42+$H$22+$G$24+$H$28</f>
        <v>5887.7039649400003</v>
      </c>
      <c r="I42" s="46">
        <f>P42+$H$22+$G$24+$I$28</f>
        <v>5769.9839649400001</v>
      </c>
      <c r="J42" s="46">
        <f>P42+$I$22+$G$24+$G$28</f>
        <v>7915.0339649400003</v>
      </c>
      <c r="K42" s="46">
        <f>P42+$I$22+$G$24+$H$28</f>
        <v>7380.9439649400001</v>
      </c>
      <c r="L42" s="46">
        <f>P42+$I$22+$G$24+$I$28</f>
        <v>7263.2239649399999</v>
      </c>
      <c r="M42" s="46">
        <f>P42+$J$22+$G$24+$G$28</f>
        <v>9673.4539649399994</v>
      </c>
      <c r="N42" s="46">
        <f>P42+$J$22+$G$24+$H$28</f>
        <v>9139.3639649399993</v>
      </c>
      <c r="O42" s="46">
        <f>P42+$J$22+$G$24+$I$28</f>
        <v>9021.6439649399999</v>
      </c>
      <c r="P42" s="46">
        <f>'Данные ком.оператора'!C43</f>
        <v>2048.8129570400001</v>
      </c>
    </row>
    <row r="43" spans="1:16" s="32" customFormat="1" ht="15.75" x14ac:dyDescent="0.25">
      <c r="B43" s="34" t="str">
        <f>'Данные ком.оператора'!A44</f>
        <v>01.10.2024</v>
      </c>
      <c r="C43" s="6">
        <v>2</v>
      </c>
      <c r="D43" s="46">
        <f t="shared" ref="D43:D106" si="0">P43+$G$22+$G$28+$G$24</f>
        <v>5605.1247120899998</v>
      </c>
      <c r="E43" s="46">
        <f t="shared" ref="E43:E106" si="1">P43+$G$22+$H$28+$G$24</f>
        <v>5071.0347120899996</v>
      </c>
      <c r="F43" s="46">
        <f t="shared" ref="F43:F106" si="2">P43+$G$22+$I$28+$G$24</f>
        <v>4953.3147120899994</v>
      </c>
      <c r="G43" s="46">
        <f t="shared" ref="G43:G106" si="3">P43+$H$22+$G$24+$G$28</f>
        <v>6492.2447120900006</v>
      </c>
      <c r="H43" s="46">
        <f t="shared" ref="H43:H106" si="4">P43+$H$22+$G$24+$H$28</f>
        <v>5958.1547120900004</v>
      </c>
      <c r="I43" s="46">
        <f t="shared" ref="I43:I106" si="5">P43+$H$22+$G$24+$I$28</f>
        <v>5840.4347120900002</v>
      </c>
      <c r="J43" s="46">
        <f t="shared" ref="J43:J106" si="6">P43+$I$22+$G$24+$G$28</f>
        <v>7985.4847120900004</v>
      </c>
      <c r="K43" s="46">
        <f t="shared" ref="K43:K106" si="7">P43+$I$22+$G$24+$H$28</f>
        <v>7451.3947120900002</v>
      </c>
      <c r="L43" s="46">
        <f t="shared" ref="L43:L106" si="8">P43+$I$22+$G$24+$I$28</f>
        <v>7333.67471209</v>
      </c>
      <c r="M43" s="46">
        <f t="shared" ref="M43:M106" si="9">P43+$J$22+$G$24+$G$28</f>
        <v>9743.9047120899995</v>
      </c>
      <c r="N43" s="46">
        <f t="shared" ref="N43:N106" si="10">P43+$J$22+$G$24+$H$28</f>
        <v>9209.8147120899994</v>
      </c>
      <c r="O43" s="46">
        <f t="shared" ref="O43:O106" si="11">P43+$J$22+$G$24+$I$28</f>
        <v>9092.09471209</v>
      </c>
      <c r="P43" s="46">
        <f>'Данные ком.оператора'!C44</f>
        <v>2119.2637041900002</v>
      </c>
    </row>
    <row r="44" spans="1:16" s="32" customFormat="1" ht="15.75" x14ac:dyDescent="0.25">
      <c r="B44" s="34" t="str">
        <f>'Данные ком.оператора'!A45</f>
        <v>01.10.2024</v>
      </c>
      <c r="C44" s="6">
        <v>3</v>
      </c>
      <c r="D44" s="46">
        <f t="shared" si="0"/>
        <v>5601.95894873</v>
      </c>
      <c r="E44" s="46">
        <f t="shared" si="1"/>
        <v>5067.8689487299998</v>
      </c>
      <c r="F44" s="46">
        <f t="shared" si="2"/>
        <v>4950.1489487299996</v>
      </c>
      <c r="G44" s="46">
        <f t="shared" si="3"/>
        <v>6489.0789487299999</v>
      </c>
      <c r="H44" s="46">
        <f t="shared" si="4"/>
        <v>5954.9889487299997</v>
      </c>
      <c r="I44" s="46">
        <f t="shared" si="5"/>
        <v>5837.2689487299995</v>
      </c>
      <c r="J44" s="46">
        <f t="shared" si="6"/>
        <v>7982.3189487299996</v>
      </c>
      <c r="K44" s="46">
        <f t="shared" si="7"/>
        <v>7448.2289487299995</v>
      </c>
      <c r="L44" s="46">
        <f t="shared" si="8"/>
        <v>7330.5089487299992</v>
      </c>
      <c r="M44" s="46">
        <f t="shared" si="9"/>
        <v>9740.7389487299988</v>
      </c>
      <c r="N44" s="46">
        <f t="shared" si="10"/>
        <v>9206.6489487299987</v>
      </c>
      <c r="O44" s="46">
        <f t="shared" si="11"/>
        <v>9088.9289487299993</v>
      </c>
      <c r="P44" s="46">
        <f>'Данные ком.оператора'!C45</f>
        <v>2116.09794083</v>
      </c>
    </row>
    <row r="45" spans="1:16" s="32" customFormat="1" ht="15.75" x14ac:dyDescent="0.25">
      <c r="B45" s="34" t="str">
        <f>'Данные ком.оператора'!A46</f>
        <v>01.10.2024</v>
      </c>
      <c r="C45" s="6">
        <v>4</v>
      </c>
      <c r="D45" s="46">
        <f t="shared" si="0"/>
        <v>5663.98863093</v>
      </c>
      <c r="E45" s="46">
        <f t="shared" si="1"/>
        <v>5129.8986309299999</v>
      </c>
      <c r="F45" s="46">
        <f t="shared" si="2"/>
        <v>5012.1786309299996</v>
      </c>
      <c r="G45" s="46">
        <f t="shared" si="3"/>
        <v>6551.1086309299999</v>
      </c>
      <c r="H45" s="46">
        <f t="shared" si="4"/>
        <v>6017.0186309299997</v>
      </c>
      <c r="I45" s="46">
        <f t="shared" si="5"/>
        <v>5899.2986309299995</v>
      </c>
      <c r="J45" s="46">
        <f t="shared" si="6"/>
        <v>8044.3486309299997</v>
      </c>
      <c r="K45" s="46">
        <f t="shared" si="7"/>
        <v>7510.2586309299995</v>
      </c>
      <c r="L45" s="46">
        <f t="shared" si="8"/>
        <v>7392.5386309299993</v>
      </c>
      <c r="M45" s="46">
        <f t="shared" si="9"/>
        <v>9802.7686309299988</v>
      </c>
      <c r="N45" s="46">
        <f t="shared" si="10"/>
        <v>9268.6786309299987</v>
      </c>
      <c r="O45" s="46">
        <f t="shared" si="11"/>
        <v>9150.9586309299993</v>
      </c>
      <c r="P45" s="46">
        <f>'Данные ком.оператора'!C46</f>
        <v>2178.12762303</v>
      </c>
    </row>
    <row r="46" spans="1:16" s="32" customFormat="1" ht="15.75" x14ac:dyDescent="0.25">
      <c r="B46" s="34" t="str">
        <f>'Данные ком.оператора'!A47</f>
        <v>01.10.2024</v>
      </c>
      <c r="C46" s="6">
        <v>5</v>
      </c>
      <c r="D46" s="46">
        <f t="shared" si="0"/>
        <v>5674.0471215999996</v>
      </c>
      <c r="E46" s="46">
        <f t="shared" si="1"/>
        <v>5139.9571215999995</v>
      </c>
      <c r="F46" s="46">
        <f t="shared" si="2"/>
        <v>5022.2371215999992</v>
      </c>
      <c r="G46" s="46">
        <f t="shared" si="3"/>
        <v>6561.1671216000004</v>
      </c>
      <c r="H46" s="46">
        <f t="shared" si="4"/>
        <v>6027.0771216000003</v>
      </c>
      <c r="I46" s="46">
        <f t="shared" si="5"/>
        <v>5909.3571216</v>
      </c>
      <c r="J46" s="46">
        <f t="shared" si="6"/>
        <v>8054.4071216000002</v>
      </c>
      <c r="K46" s="46">
        <f t="shared" si="7"/>
        <v>7520.3171216000001</v>
      </c>
      <c r="L46" s="46">
        <f t="shared" si="8"/>
        <v>7402.5971215999998</v>
      </c>
      <c r="M46" s="46">
        <f t="shared" si="9"/>
        <v>9812.8271215999994</v>
      </c>
      <c r="N46" s="46">
        <f t="shared" si="10"/>
        <v>9278.7371215999992</v>
      </c>
      <c r="O46" s="46">
        <f t="shared" si="11"/>
        <v>9161.0171215999999</v>
      </c>
      <c r="P46" s="46">
        <f>'Данные ком.оператора'!C47</f>
        <v>2188.1861137000001</v>
      </c>
    </row>
    <row r="47" spans="1:16" s="32" customFormat="1" ht="15.75" x14ac:dyDescent="0.25">
      <c r="B47" s="34" t="str">
        <f>'Данные ком.оператора'!A48</f>
        <v>01.10.2024</v>
      </c>
      <c r="C47" s="6">
        <v>6</v>
      </c>
      <c r="D47" s="46">
        <f t="shared" si="0"/>
        <v>5723.0279726199997</v>
      </c>
      <c r="E47" s="46">
        <f t="shared" si="1"/>
        <v>5188.9379726199995</v>
      </c>
      <c r="F47" s="46">
        <f t="shared" si="2"/>
        <v>5071.2179726199993</v>
      </c>
      <c r="G47" s="46">
        <f t="shared" si="3"/>
        <v>6610.1479726200005</v>
      </c>
      <c r="H47" s="46">
        <f t="shared" si="4"/>
        <v>6076.0579726200003</v>
      </c>
      <c r="I47" s="46">
        <f t="shared" si="5"/>
        <v>5958.3379726200001</v>
      </c>
      <c r="J47" s="46">
        <f t="shared" si="6"/>
        <v>8103.3879726200003</v>
      </c>
      <c r="K47" s="46">
        <f t="shared" si="7"/>
        <v>7569.2979726200001</v>
      </c>
      <c r="L47" s="46">
        <f t="shared" si="8"/>
        <v>7451.5779726199999</v>
      </c>
      <c r="M47" s="46">
        <f t="shared" si="9"/>
        <v>9861.8079726199994</v>
      </c>
      <c r="N47" s="46">
        <f t="shared" si="10"/>
        <v>9327.7179726199993</v>
      </c>
      <c r="O47" s="46">
        <f t="shared" si="11"/>
        <v>9209.9979726199999</v>
      </c>
      <c r="P47" s="46">
        <f>'Данные ком.оператора'!C48</f>
        <v>2237.1669647200001</v>
      </c>
    </row>
    <row r="48" spans="1:16" s="32" customFormat="1" ht="15.75" x14ac:dyDescent="0.25">
      <c r="B48" s="34" t="str">
        <f>'Данные ком.оператора'!A49</f>
        <v>01.10.2024</v>
      </c>
      <c r="C48" s="6">
        <v>7</v>
      </c>
      <c r="D48" s="46">
        <f t="shared" si="0"/>
        <v>5645.3544014099998</v>
      </c>
      <c r="E48" s="46">
        <f t="shared" si="1"/>
        <v>5111.2644014099997</v>
      </c>
      <c r="F48" s="46">
        <f t="shared" si="2"/>
        <v>4993.5444014099994</v>
      </c>
      <c r="G48" s="46">
        <f t="shared" si="3"/>
        <v>6532.4744014099997</v>
      </c>
      <c r="H48" s="46">
        <f t="shared" si="4"/>
        <v>5998.3844014099996</v>
      </c>
      <c r="I48" s="46">
        <f t="shared" si="5"/>
        <v>5880.6644014099993</v>
      </c>
      <c r="J48" s="46">
        <f t="shared" si="6"/>
        <v>8025.7144014099995</v>
      </c>
      <c r="K48" s="46">
        <f t="shared" si="7"/>
        <v>7491.6244014099993</v>
      </c>
      <c r="L48" s="46">
        <f t="shared" si="8"/>
        <v>7373.9044014099991</v>
      </c>
      <c r="M48" s="46">
        <f t="shared" si="9"/>
        <v>9784.1344014099977</v>
      </c>
      <c r="N48" s="46">
        <f t="shared" si="10"/>
        <v>9250.0444014099976</v>
      </c>
      <c r="O48" s="46">
        <f t="shared" si="11"/>
        <v>9132.3244014099982</v>
      </c>
      <c r="P48" s="46">
        <f>'Данные ком.оператора'!C49</f>
        <v>2159.4933935099998</v>
      </c>
    </row>
    <row r="49" spans="2:16" s="32" customFormat="1" ht="15.75" x14ac:dyDescent="0.25">
      <c r="B49" s="34" t="str">
        <f>'Данные ком.оператора'!A50</f>
        <v>01.10.2024</v>
      </c>
      <c r="C49" s="6">
        <v>8</v>
      </c>
      <c r="D49" s="46">
        <f t="shared" si="0"/>
        <v>5809.5108713399995</v>
      </c>
      <c r="E49" s="46">
        <f t="shared" si="1"/>
        <v>5275.4208713399994</v>
      </c>
      <c r="F49" s="46">
        <f t="shared" si="2"/>
        <v>5157.7008713399991</v>
      </c>
      <c r="G49" s="46">
        <f t="shared" si="3"/>
        <v>6696.6308713400003</v>
      </c>
      <c r="H49" s="46">
        <f t="shared" si="4"/>
        <v>6162.5408713400002</v>
      </c>
      <c r="I49" s="46">
        <f t="shared" si="5"/>
        <v>6044.8208713399999</v>
      </c>
      <c r="J49" s="46">
        <f t="shared" si="6"/>
        <v>8189.8708713400001</v>
      </c>
      <c r="K49" s="46">
        <f t="shared" si="7"/>
        <v>7655.78087134</v>
      </c>
      <c r="L49" s="46">
        <f t="shared" si="8"/>
        <v>7538.0608713399997</v>
      </c>
      <c r="M49" s="46">
        <f t="shared" si="9"/>
        <v>9948.2908713399993</v>
      </c>
      <c r="N49" s="46">
        <f t="shared" si="10"/>
        <v>9414.2008713399991</v>
      </c>
      <c r="O49" s="46">
        <f t="shared" si="11"/>
        <v>9296.4808713399998</v>
      </c>
      <c r="P49" s="46">
        <f>'Данные ком.оператора'!C50</f>
        <v>2323.64986344</v>
      </c>
    </row>
    <row r="50" spans="2:16" s="32" customFormat="1" ht="15.75" x14ac:dyDescent="0.25">
      <c r="B50" s="34" t="str">
        <f>'Данные ком.оператора'!A51</f>
        <v>01.10.2024</v>
      </c>
      <c r="C50" s="6">
        <v>9</v>
      </c>
      <c r="D50" s="46">
        <f t="shared" si="0"/>
        <v>5899.4846555200002</v>
      </c>
      <c r="E50" s="46">
        <f t="shared" si="1"/>
        <v>5365.39465552</v>
      </c>
      <c r="F50" s="46">
        <f t="shared" si="2"/>
        <v>5247.6746555199998</v>
      </c>
      <c r="G50" s="46">
        <f t="shared" si="3"/>
        <v>6786.6046555200001</v>
      </c>
      <c r="H50" s="46">
        <f t="shared" si="4"/>
        <v>6252.5146555199999</v>
      </c>
      <c r="I50" s="46">
        <f t="shared" si="5"/>
        <v>6134.7946555199997</v>
      </c>
      <c r="J50" s="46">
        <f t="shared" si="6"/>
        <v>8279.8446555199989</v>
      </c>
      <c r="K50" s="46">
        <f t="shared" si="7"/>
        <v>7745.7546555199997</v>
      </c>
      <c r="L50" s="46">
        <f t="shared" si="8"/>
        <v>7628.0346555199994</v>
      </c>
      <c r="M50" s="46">
        <f t="shared" si="9"/>
        <v>10038.264655519999</v>
      </c>
      <c r="N50" s="46">
        <f t="shared" si="10"/>
        <v>9504.1746555199989</v>
      </c>
      <c r="O50" s="46">
        <f t="shared" si="11"/>
        <v>9386.4546555199995</v>
      </c>
      <c r="P50" s="46">
        <f>'Данные ком.оператора'!C51</f>
        <v>2413.6236476200002</v>
      </c>
    </row>
    <row r="51" spans="2:16" s="32" customFormat="1" ht="15.75" x14ac:dyDescent="0.25">
      <c r="B51" s="34" t="str">
        <f>'Данные ком.оператора'!A52</f>
        <v>01.10.2024</v>
      </c>
      <c r="C51" s="6">
        <v>10</v>
      </c>
      <c r="D51" s="46">
        <f t="shared" si="0"/>
        <v>5928.46564777</v>
      </c>
      <c r="E51" s="46">
        <f t="shared" si="1"/>
        <v>5394.3756477699999</v>
      </c>
      <c r="F51" s="46">
        <f t="shared" si="2"/>
        <v>5276.6556477699996</v>
      </c>
      <c r="G51" s="46">
        <f t="shared" si="3"/>
        <v>6815.5856477699999</v>
      </c>
      <c r="H51" s="46">
        <f t="shared" si="4"/>
        <v>6281.4956477699998</v>
      </c>
      <c r="I51" s="46">
        <f t="shared" si="5"/>
        <v>6163.7756477699995</v>
      </c>
      <c r="J51" s="46">
        <f t="shared" si="6"/>
        <v>8308.8256477699997</v>
      </c>
      <c r="K51" s="46">
        <f t="shared" si="7"/>
        <v>7774.7356477699996</v>
      </c>
      <c r="L51" s="46">
        <f t="shared" si="8"/>
        <v>7657.0156477699993</v>
      </c>
      <c r="M51" s="46">
        <f t="shared" si="9"/>
        <v>10067.245647769998</v>
      </c>
      <c r="N51" s="46">
        <f t="shared" si="10"/>
        <v>9533.1556477699978</v>
      </c>
      <c r="O51" s="46">
        <f t="shared" si="11"/>
        <v>9415.4356477699985</v>
      </c>
      <c r="P51" s="46">
        <f>'Данные ком.оператора'!C52</f>
        <v>2442.60463987</v>
      </c>
    </row>
    <row r="52" spans="2:16" s="32" customFormat="1" ht="15.75" x14ac:dyDescent="0.25">
      <c r="B52" s="34" t="str">
        <f>'Данные ком.оператора'!A53</f>
        <v>01.10.2024</v>
      </c>
      <c r="C52" s="6">
        <v>11</v>
      </c>
      <c r="D52" s="46">
        <f t="shared" si="0"/>
        <v>5913.4087575900003</v>
      </c>
      <c r="E52" s="46">
        <f t="shared" si="1"/>
        <v>5379.3187575900001</v>
      </c>
      <c r="F52" s="46">
        <f t="shared" si="2"/>
        <v>5261.5987575899999</v>
      </c>
      <c r="G52" s="46">
        <f t="shared" si="3"/>
        <v>6800.5287575899993</v>
      </c>
      <c r="H52" s="46">
        <f t="shared" si="4"/>
        <v>6266.4387575899991</v>
      </c>
      <c r="I52" s="46">
        <f t="shared" si="5"/>
        <v>6148.7187575899989</v>
      </c>
      <c r="J52" s="46">
        <f t="shared" si="6"/>
        <v>8293.7687575899981</v>
      </c>
      <c r="K52" s="46">
        <f t="shared" si="7"/>
        <v>7759.6787575899989</v>
      </c>
      <c r="L52" s="46">
        <f t="shared" si="8"/>
        <v>7641.9587575899986</v>
      </c>
      <c r="M52" s="46">
        <f t="shared" si="9"/>
        <v>10052.188757589998</v>
      </c>
      <c r="N52" s="46">
        <f t="shared" si="10"/>
        <v>9518.0987575899981</v>
      </c>
      <c r="O52" s="46">
        <f t="shared" si="11"/>
        <v>9400.3787575899987</v>
      </c>
      <c r="P52" s="46">
        <f>'Данные ком.оператора'!C53</f>
        <v>2427.5477496899998</v>
      </c>
    </row>
    <row r="53" spans="2:16" s="32" customFormat="1" ht="15.75" x14ac:dyDescent="0.25">
      <c r="B53" s="34" t="str">
        <f>'Данные ком.оператора'!A54</f>
        <v>01.10.2024</v>
      </c>
      <c r="C53" s="6">
        <v>12</v>
      </c>
      <c r="D53" s="46">
        <f t="shared" si="0"/>
        <v>5902.3700945299997</v>
      </c>
      <c r="E53" s="46">
        <f t="shared" si="1"/>
        <v>5368.2800945299996</v>
      </c>
      <c r="F53" s="46">
        <f t="shared" si="2"/>
        <v>5250.5600945299993</v>
      </c>
      <c r="G53" s="46">
        <f t="shared" si="3"/>
        <v>6789.4900945300005</v>
      </c>
      <c r="H53" s="46">
        <f t="shared" si="4"/>
        <v>6255.4000945300004</v>
      </c>
      <c r="I53" s="46">
        <f t="shared" si="5"/>
        <v>6137.6800945300001</v>
      </c>
      <c r="J53" s="46">
        <f t="shared" si="6"/>
        <v>8282.7300945299994</v>
      </c>
      <c r="K53" s="46">
        <f t="shared" si="7"/>
        <v>7748.6400945300002</v>
      </c>
      <c r="L53" s="46">
        <f t="shared" si="8"/>
        <v>7630.9200945299999</v>
      </c>
      <c r="M53" s="46">
        <f t="shared" si="9"/>
        <v>10041.150094529999</v>
      </c>
      <c r="N53" s="46">
        <f t="shared" si="10"/>
        <v>9507.0600945299993</v>
      </c>
      <c r="O53" s="46">
        <f t="shared" si="11"/>
        <v>9389.34009453</v>
      </c>
      <c r="P53" s="46">
        <f>'Данные ком.оператора'!C54</f>
        <v>2416.5090866300002</v>
      </c>
    </row>
    <row r="54" spans="2:16" s="32" customFormat="1" ht="15.75" x14ac:dyDescent="0.25">
      <c r="B54" s="34" t="str">
        <f>'Данные ком.оператора'!A55</f>
        <v>01.10.2024</v>
      </c>
      <c r="C54" s="6">
        <v>13</v>
      </c>
      <c r="D54" s="46">
        <f t="shared" si="0"/>
        <v>5886.2854908300005</v>
      </c>
      <c r="E54" s="46">
        <f t="shared" si="1"/>
        <v>5352.1954908300004</v>
      </c>
      <c r="F54" s="46">
        <f t="shared" si="2"/>
        <v>5234.4754908300001</v>
      </c>
      <c r="G54" s="46">
        <f t="shared" si="3"/>
        <v>6773.4054908299995</v>
      </c>
      <c r="H54" s="46">
        <f t="shared" si="4"/>
        <v>6239.3154908299994</v>
      </c>
      <c r="I54" s="46">
        <f t="shared" si="5"/>
        <v>6121.5954908299991</v>
      </c>
      <c r="J54" s="46">
        <f t="shared" si="6"/>
        <v>8266.6454908299984</v>
      </c>
      <c r="K54" s="46">
        <f t="shared" si="7"/>
        <v>7732.5554908299991</v>
      </c>
      <c r="L54" s="46">
        <f t="shared" si="8"/>
        <v>7614.8354908299989</v>
      </c>
      <c r="M54" s="46">
        <f t="shared" si="9"/>
        <v>10025.065490829998</v>
      </c>
      <c r="N54" s="46">
        <f t="shared" si="10"/>
        <v>9490.9754908299983</v>
      </c>
      <c r="O54" s="46">
        <f t="shared" si="11"/>
        <v>9373.255490829999</v>
      </c>
      <c r="P54" s="46">
        <f>'Данные ком.оператора'!C55</f>
        <v>2400.4244829300001</v>
      </c>
    </row>
    <row r="55" spans="2:16" s="32" customFormat="1" ht="15.75" x14ac:dyDescent="0.25">
      <c r="B55" s="34" t="str">
        <f>'Данные ком.оператора'!A56</f>
        <v>01.10.2024</v>
      </c>
      <c r="C55" s="6">
        <v>14</v>
      </c>
      <c r="D55" s="46">
        <f t="shared" si="0"/>
        <v>5910.6031635099998</v>
      </c>
      <c r="E55" s="46">
        <f t="shared" si="1"/>
        <v>5376.5131635099997</v>
      </c>
      <c r="F55" s="46">
        <f t="shared" si="2"/>
        <v>5258.7931635099994</v>
      </c>
      <c r="G55" s="46">
        <f t="shared" si="3"/>
        <v>6797.7231635099997</v>
      </c>
      <c r="H55" s="46">
        <f t="shared" si="4"/>
        <v>6263.6331635099996</v>
      </c>
      <c r="I55" s="46">
        <f t="shared" si="5"/>
        <v>6145.9131635099993</v>
      </c>
      <c r="J55" s="46">
        <f t="shared" si="6"/>
        <v>8290.9631635099995</v>
      </c>
      <c r="K55" s="46">
        <f t="shared" si="7"/>
        <v>7756.8731635099994</v>
      </c>
      <c r="L55" s="46">
        <f t="shared" si="8"/>
        <v>7639.1531635099991</v>
      </c>
      <c r="M55" s="46">
        <f t="shared" si="9"/>
        <v>10049.383163509998</v>
      </c>
      <c r="N55" s="46">
        <f t="shared" si="10"/>
        <v>9515.2931635099976</v>
      </c>
      <c r="O55" s="46">
        <f t="shared" si="11"/>
        <v>9397.5731635099983</v>
      </c>
      <c r="P55" s="46">
        <f>'Данные ком.оператора'!C56</f>
        <v>2424.7421556099998</v>
      </c>
    </row>
    <row r="56" spans="2:16" s="32" customFormat="1" ht="15.75" x14ac:dyDescent="0.25">
      <c r="B56" s="34" t="str">
        <f>'Данные ком.оператора'!A57</f>
        <v>01.10.2024</v>
      </c>
      <c r="C56" s="6">
        <v>15</v>
      </c>
      <c r="D56" s="46">
        <f t="shared" si="0"/>
        <v>5926.3929284300002</v>
      </c>
      <c r="E56" s="46">
        <f t="shared" si="1"/>
        <v>5392.3029284300001</v>
      </c>
      <c r="F56" s="46">
        <f t="shared" si="2"/>
        <v>5274.5829284299998</v>
      </c>
      <c r="G56" s="46">
        <f t="shared" si="3"/>
        <v>6813.5129284300001</v>
      </c>
      <c r="H56" s="46">
        <f t="shared" si="4"/>
        <v>6279.42292843</v>
      </c>
      <c r="I56" s="46">
        <f t="shared" si="5"/>
        <v>6161.7029284299997</v>
      </c>
      <c r="J56" s="46">
        <f t="shared" si="6"/>
        <v>8306.7529284299999</v>
      </c>
      <c r="K56" s="46">
        <f t="shared" si="7"/>
        <v>7772.6629284299997</v>
      </c>
      <c r="L56" s="46">
        <f t="shared" si="8"/>
        <v>7654.9429284299995</v>
      </c>
      <c r="M56" s="46">
        <f t="shared" si="9"/>
        <v>10065.17292843</v>
      </c>
      <c r="N56" s="46">
        <f t="shared" si="10"/>
        <v>9531.0829284299998</v>
      </c>
      <c r="O56" s="46">
        <f t="shared" si="11"/>
        <v>9413.3629284300005</v>
      </c>
      <c r="P56" s="46">
        <f>'Данные ком.оператора'!C57</f>
        <v>2440.5319205300002</v>
      </c>
    </row>
    <row r="57" spans="2:16" s="32" customFormat="1" ht="15.75" x14ac:dyDescent="0.25">
      <c r="B57" s="34" t="str">
        <f>'Данные ком.оператора'!A58</f>
        <v>01.10.2024</v>
      </c>
      <c r="C57" s="6">
        <v>16</v>
      </c>
      <c r="D57" s="46">
        <f t="shared" si="0"/>
        <v>5938.6015789799994</v>
      </c>
      <c r="E57" s="46">
        <f t="shared" si="1"/>
        <v>5404.5115789799993</v>
      </c>
      <c r="F57" s="46">
        <f t="shared" si="2"/>
        <v>5286.791578979999</v>
      </c>
      <c r="G57" s="46">
        <f t="shared" si="3"/>
        <v>6825.7215789800002</v>
      </c>
      <c r="H57" s="46">
        <f t="shared" si="4"/>
        <v>6291.6315789800001</v>
      </c>
      <c r="I57" s="46">
        <f t="shared" si="5"/>
        <v>6173.9115789799998</v>
      </c>
      <c r="J57" s="46">
        <f t="shared" si="6"/>
        <v>8318.9615789799991</v>
      </c>
      <c r="K57" s="46">
        <f t="shared" si="7"/>
        <v>7784.8715789799999</v>
      </c>
      <c r="L57" s="46">
        <f t="shared" si="8"/>
        <v>7667.1515789799996</v>
      </c>
      <c r="M57" s="46">
        <f t="shared" si="9"/>
        <v>10077.381578979999</v>
      </c>
      <c r="N57" s="46">
        <f t="shared" si="10"/>
        <v>9543.291578979999</v>
      </c>
      <c r="O57" s="46">
        <f t="shared" si="11"/>
        <v>9425.5715789799997</v>
      </c>
      <c r="P57" s="46">
        <f>'Данные ком.оператора'!C58</f>
        <v>2452.7405710799999</v>
      </c>
    </row>
    <row r="58" spans="2:16" s="32" customFormat="1" ht="15.75" x14ac:dyDescent="0.25">
      <c r="B58" s="34" t="str">
        <f>'Данные ком.оператора'!A59</f>
        <v>01.10.2024</v>
      </c>
      <c r="C58" s="6">
        <v>17</v>
      </c>
      <c r="D58" s="46">
        <f t="shared" si="0"/>
        <v>5901.9725437999996</v>
      </c>
      <c r="E58" s="46">
        <f t="shared" si="1"/>
        <v>5367.8825437999994</v>
      </c>
      <c r="F58" s="46">
        <f t="shared" si="2"/>
        <v>5250.1625437999992</v>
      </c>
      <c r="G58" s="46">
        <f t="shared" si="3"/>
        <v>6789.0925438000004</v>
      </c>
      <c r="H58" s="46">
        <f t="shared" si="4"/>
        <v>6255.0025438000002</v>
      </c>
      <c r="I58" s="46">
        <f t="shared" si="5"/>
        <v>6137.2825438</v>
      </c>
      <c r="J58" s="46">
        <f t="shared" si="6"/>
        <v>8282.3325437999993</v>
      </c>
      <c r="K58" s="46">
        <f t="shared" si="7"/>
        <v>7748.2425438</v>
      </c>
      <c r="L58" s="46">
        <f t="shared" si="8"/>
        <v>7630.5225437999998</v>
      </c>
      <c r="M58" s="46">
        <f t="shared" si="9"/>
        <v>10040.752543799999</v>
      </c>
      <c r="N58" s="46">
        <f t="shared" si="10"/>
        <v>9506.6625437999992</v>
      </c>
      <c r="O58" s="46">
        <f t="shared" si="11"/>
        <v>9388.9425437999998</v>
      </c>
      <c r="P58" s="46">
        <f>'Данные ком.оператора'!C59</f>
        <v>2416.1115359</v>
      </c>
    </row>
    <row r="59" spans="2:16" s="32" customFormat="1" ht="15.75" x14ac:dyDescent="0.25">
      <c r="B59" s="34" t="str">
        <f>'Данные ком.оператора'!A60</f>
        <v>01.10.2024</v>
      </c>
      <c r="C59" s="6">
        <v>18</v>
      </c>
      <c r="D59" s="46">
        <f t="shared" si="0"/>
        <v>5904.0744460699998</v>
      </c>
      <c r="E59" s="46">
        <f t="shared" si="1"/>
        <v>5369.9844460699996</v>
      </c>
      <c r="F59" s="46">
        <f t="shared" si="2"/>
        <v>5252.2644460699994</v>
      </c>
      <c r="G59" s="46">
        <f t="shared" si="3"/>
        <v>6791.1944460699997</v>
      </c>
      <c r="H59" s="46">
        <f t="shared" si="4"/>
        <v>6257.1044460699995</v>
      </c>
      <c r="I59" s="46">
        <f t="shared" si="5"/>
        <v>6139.3844460699993</v>
      </c>
      <c r="J59" s="46">
        <f t="shared" si="6"/>
        <v>8284.4344460699995</v>
      </c>
      <c r="K59" s="46">
        <f t="shared" si="7"/>
        <v>7750.3444460699993</v>
      </c>
      <c r="L59" s="46">
        <f t="shared" si="8"/>
        <v>7632.6244460699991</v>
      </c>
      <c r="M59" s="46">
        <f t="shared" si="9"/>
        <v>10042.854446069998</v>
      </c>
      <c r="N59" s="46">
        <f t="shared" si="10"/>
        <v>9508.7644460699976</v>
      </c>
      <c r="O59" s="46">
        <f t="shared" si="11"/>
        <v>9391.0444460699982</v>
      </c>
      <c r="P59" s="46">
        <f>'Данные ком.оператора'!C60</f>
        <v>2418.2134381699998</v>
      </c>
    </row>
    <row r="60" spans="2:16" s="32" customFormat="1" ht="15.75" x14ac:dyDescent="0.25">
      <c r="B60" s="34" t="str">
        <f>'Данные ком.оператора'!A61</f>
        <v>01.10.2024</v>
      </c>
      <c r="C60" s="6">
        <v>19</v>
      </c>
      <c r="D60" s="46">
        <f t="shared" si="0"/>
        <v>5925.12460293</v>
      </c>
      <c r="E60" s="46">
        <f t="shared" si="1"/>
        <v>5391.0346029299999</v>
      </c>
      <c r="F60" s="46">
        <f t="shared" si="2"/>
        <v>5273.3146029299996</v>
      </c>
      <c r="G60" s="46">
        <f t="shared" si="3"/>
        <v>6812.2446029299999</v>
      </c>
      <c r="H60" s="46">
        <f t="shared" si="4"/>
        <v>6278.1546029299998</v>
      </c>
      <c r="I60" s="46">
        <f t="shared" si="5"/>
        <v>6160.4346029299995</v>
      </c>
      <c r="J60" s="46">
        <f t="shared" si="6"/>
        <v>8305.4846029299988</v>
      </c>
      <c r="K60" s="46">
        <f t="shared" si="7"/>
        <v>7771.3946029299996</v>
      </c>
      <c r="L60" s="46">
        <f t="shared" si="8"/>
        <v>7653.6746029299993</v>
      </c>
      <c r="M60" s="46">
        <f t="shared" si="9"/>
        <v>10063.904602929999</v>
      </c>
      <c r="N60" s="46">
        <f t="shared" si="10"/>
        <v>9529.8146029299987</v>
      </c>
      <c r="O60" s="46">
        <f t="shared" si="11"/>
        <v>9412.0946029299994</v>
      </c>
      <c r="P60" s="46">
        <f>'Данные ком.оператора'!C61</f>
        <v>2439.26359503</v>
      </c>
    </row>
    <row r="61" spans="2:16" s="32" customFormat="1" ht="15.75" x14ac:dyDescent="0.25">
      <c r="B61" s="34" t="str">
        <f>'Данные ком.оператора'!A62</f>
        <v>01.10.2024</v>
      </c>
      <c r="C61" s="6">
        <v>20</v>
      </c>
      <c r="D61" s="46">
        <f t="shared" si="0"/>
        <v>5933.56642242</v>
      </c>
      <c r="E61" s="46">
        <f t="shared" si="1"/>
        <v>5399.4764224199998</v>
      </c>
      <c r="F61" s="46">
        <f t="shared" si="2"/>
        <v>5281.7564224199996</v>
      </c>
      <c r="G61" s="46">
        <f t="shared" si="3"/>
        <v>6820.6864224199999</v>
      </c>
      <c r="H61" s="46">
        <f t="shared" si="4"/>
        <v>6286.5964224199997</v>
      </c>
      <c r="I61" s="46">
        <f t="shared" si="5"/>
        <v>6168.8764224199995</v>
      </c>
      <c r="J61" s="46">
        <f t="shared" si="6"/>
        <v>8313.9264224199997</v>
      </c>
      <c r="K61" s="46">
        <f t="shared" si="7"/>
        <v>7779.8364224199995</v>
      </c>
      <c r="L61" s="46">
        <f t="shared" si="8"/>
        <v>7662.1164224199993</v>
      </c>
      <c r="M61" s="46">
        <f t="shared" si="9"/>
        <v>10072.346422419998</v>
      </c>
      <c r="N61" s="46">
        <f t="shared" si="10"/>
        <v>9538.2564224199978</v>
      </c>
      <c r="O61" s="46">
        <f t="shared" si="11"/>
        <v>9420.5364224199984</v>
      </c>
      <c r="P61" s="46">
        <f>'Данные ком.оператора'!C62</f>
        <v>2447.70541452</v>
      </c>
    </row>
    <row r="62" spans="2:16" s="32" customFormat="1" ht="15.75" x14ac:dyDescent="0.25">
      <c r="B62" s="34" t="str">
        <f>'Данные ком.оператора'!A63</f>
        <v>01.10.2024</v>
      </c>
      <c r="C62" s="6">
        <v>21</v>
      </c>
      <c r="D62" s="46">
        <f t="shared" si="0"/>
        <v>5959.16414919</v>
      </c>
      <c r="E62" s="46">
        <f t="shared" si="1"/>
        <v>5425.0741491899998</v>
      </c>
      <c r="F62" s="46">
        <f t="shared" si="2"/>
        <v>5307.3541491899996</v>
      </c>
      <c r="G62" s="46">
        <f t="shared" si="3"/>
        <v>6846.2841491899999</v>
      </c>
      <c r="H62" s="46">
        <f t="shared" si="4"/>
        <v>6312.1941491899997</v>
      </c>
      <c r="I62" s="46">
        <f t="shared" si="5"/>
        <v>6194.4741491899995</v>
      </c>
      <c r="J62" s="46">
        <f t="shared" si="6"/>
        <v>8339.5241491899997</v>
      </c>
      <c r="K62" s="46">
        <f t="shared" si="7"/>
        <v>7805.4341491899995</v>
      </c>
      <c r="L62" s="46">
        <f t="shared" si="8"/>
        <v>7687.7141491899993</v>
      </c>
      <c r="M62" s="46">
        <f t="shared" si="9"/>
        <v>10097.944149189998</v>
      </c>
      <c r="N62" s="46">
        <f t="shared" si="10"/>
        <v>9563.8541491899978</v>
      </c>
      <c r="O62" s="46">
        <f t="shared" si="11"/>
        <v>9446.1341491899984</v>
      </c>
      <c r="P62" s="46">
        <f>'Данные ком.оператора'!C63</f>
        <v>2473.30314129</v>
      </c>
    </row>
    <row r="63" spans="2:16" s="32" customFormat="1" ht="15.75" x14ac:dyDescent="0.25">
      <c r="B63" s="34" t="str">
        <f>'Данные ком.оператора'!A64</f>
        <v>01.10.2024</v>
      </c>
      <c r="C63" s="6">
        <v>22</v>
      </c>
      <c r="D63" s="46">
        <f t="shared" si="0"/>
        <v>5919.6959053199998</v>
      </c>
      <c r="E63" s="46">
        <f t="shared" si="1"/>
        <v>5385.6059053199997</v>
      </c>
      <c r="F63" s="46">
        <f t="shared" si="2"/>
        <v>5267.8859053199994</v>
      </c>
      <c r="G63" s="46">
        <f t="shared" si="3"/>
        <v>6806.8159053199997</v>
      </c>
      <c r="H63" s="46">
        <f t="shared" si="4"/>
        <v>6272.7259053199996</v>
      </c>
      <c r="I63" s="46">
        <f t="shared" si="5"/>
        <v>6155.0059053199993</v>
      </c>
      <c r="J63" s="46">
        <f t="shared" si="6"/>
        <v>8300.0559053199995</v>
      </c>
      <c r="K63" s="46">
        <f t="shared" si="7"/>
        <v>7765.9659053199994</v>
      </c>
      <c r="L63" s="46">
        <f t="shared" si="8"/>
        <v>7648.2459053199991</v>
      </c>
      <c r="M63" s="46">
        <f t="shared" si="9"/>
        <v>10058.475905319998</v>
      </c>
      <c r="N63" s="46">
        <f t="shared" si="10"/>
        <v>9524.3859053199976</v>
      </c>
      <c r="O63" s="46">
        <f t="shared" si="11"/>
        <v>9406.6659053199983</v>
      </c>
      <c r="P63" s="46">
        <f>'Данные ком.оператора'!C64</f>
        <v>2433.8348974199998</v>
      </c>
    </row>
    <row r="64" spans="2:16" s="32" customFormat="1" ht="15.75" x14ac:dyDescent="0.25">
      <c r="B64" s="34" t="str">
        <f>'Данные ком.оператора'!A65</f>
        <v>01.10.2024</v>
      </c>
      <c r="C64" s="6">
        <v>23</v>
      </c>
      <c r="D64" s="46">
        <f t="shared" si="0"/>
        <v>5776.3123194299997</v>
      </c>
      <c r="E64" s="46">
        <f t="shared" si="1"/>
        <v>5242.2223194299995</v>
      </c>
      <c r="F64" s="46">
        <f t="shared" si="2"/>
        <v>5124.5023194299993</v>
      </c>
      <c r="G64" s="46">
        <f t="shared" si="3"/>
        <v>6663.4323194300005</v>
      </c>
      <c r="H64" s="46">
        <f t="shared" si="4"/>
        <v>6129.3423194300003</v>
      </c>
      <c r="I64" s="46">
        <f t="shared" si="5"/>
        <v>6011.6223194300001</v>
      </c>
      <c r="J64" s="46">
        <f t="shared" si="6"/>
        <v>8156.6723194300002</v>
      </c>
      <c r="K64" s="46">
        <f t="shared" si="7"/>
        <v>7622.5823194300001</v>
      </c>
      <c r="L64" s="46">
        <f t="shared" si="8"/>
        <v>7504.8623194299998</v>
      </c>
      <c r="M64" s="46">
        <f t="shared" si="9"/>
        <v>9915.0923194299994</v>
      </c>
      <c r="N64" s="46">
        <f t="shared" si="10"/>
        <v>9381.0023194299993</v>
      </c>
      <c r="O64" s="46">
        <f t="shared" si="11"/>
        <v>9263.2823194299999</v>
      </c>
      <c r="P64" s="46">
        <f>'Данные ком.оператора'!C65</f>
        <v>2290.4513115300001</v>
      </c>
    </row>
    <row r="65" spans="2:16" s="32" customFormat="1" ht="15.75" x14ac:dyDescent="0.25">
      <c r="B65" s="34" t="str">
        <f>'Данные ком.оператора'!A66</f>
        <v>01.10.2024</v>
      </c>
      <c r="C65" s="6">
        <v>24</v>
      </c>
      <c r="D65" s="46">
        <f t="shared" si="0"/>
        <v>5692.4015671000006</v>
      </c>
      <c r="E65" s="46">
        <f t="shared" si="1"/>
        <v>5158.3115671000005</v>
      </c>
      <c r="F65" s="46">
        <f t="shared" si="2"/>
        <v>5040.5915671000002</v>
      </c>
      <c r="G65" s="46">
        <f t="shared" si="3"/>
        <v>6579.5215670999996</v>
      </c>
      <c r="H65" s="46">
        <f t="shared" si="4"/>
        <v>6045.4315670999995</v>
      </c>
      <c r="I65" s="46">
        <f t="shared" si="5"/>
        <v>5927.7115670999992</v>
      </c>
      <c r="J65" s="46">
        <f t="shared" si="6"/>
        <v>8072.7615670999994</v>
      </c>
      <c r="K65" s="46">
        <f t="shared" si="7"/>
        <v>7538.6715670999993</v>
      </c>
      <c r="L65" s="46">
        <f t="shared" si="8"/>
        <v>7420.951567099999</v>
      </c>
      <c r="M65" s="46">
        <f t="shared" si="9"/>
        <v>9831.1815670999986</v>
      </c>
      <c r="N65" s="46">
        <f t="shared" si="10"/>
        <v>9297.0915670999984</v>
      </c>
      <c r="O65" s="46">
        <f t="shared" si="11"/>
        <v>9179.3715670999991</v>
      </c>
      <c r="P65" s="46">
        <f>'Данные ком.оператора'!C66</f>
        <v>2206.5405592000002</v>
      </c>
    </row>
    <row r="66" spans="2:16" ht="15.75" x14ac:dyDescent="0.25">
      <c r="B66" s="34" t="str">
        <f>'Данные ком.оператора'!A67</f>
        <v>02.10.2024</v>
      </c>
      <c r="C66" s="6">
        <v>1</v>
      </c>
      <c r="D66" s="46">
        <f t="shared" si="0"/>
        <v>5681.1067426099999</v>
      </c>
      <c r="E66" s="46">
        <f t="shared" si="1"/>
        <v>5147.0167426099997</v>
      </c>
      <c r="F66" s="46">
        <f t="shared" si="2"/>
        <v>5029.2967426099995</v>
      </c>
      <c r="G66" s="46">
        <f t="shared" si="3"/>
        <v>6568.2267426099997</v>
      </c>
      <c r="H66" s="46">
        <f t="shared" si="4"/>
        <v>6034.1367426099996</v>
      </c>
      <c r="I66" s="46">
        <f t="shared" si="5"/>
        <v>5916.4167426099993</v>
      </c>
      <c r="J66" s="46">
        <f t="shared" si="6"/>
        <v>8061.4667426099995</v>
      </c>
      <c r="K66" s="46">
        <f t="shared" si="7"/>
        <v>7527.3767426099994</v>
      </c>
      <c r="L66" s="46">
        <f t="shared" si="8"/>
        <v>7409.6567426099991</v>
      </c>
      <c r="M66" s="46">
        <f t="shared" si="9"/>
        <v>9819.8867426099987</v>
      </c>
      <c r="N66" s="46">
        <f t="shared" si="10"/>
        <v>9285.7967426099985</v>
      </c>
      <c r="O66" s="46">
        <f t="shared" si="11"/>
        <v>9168.0767426099992</v>
      </c>
      <c r="P66" s="46">
        <f>'Данные ком.оператора'!C67</f>
        <v>2195.2457347099999</v>
      </c>
    </row>
    <row r="67" spans="2:16" ht="15.75" x14ac:dyDescent="0.25">
      <c r="B67" s="34" t="str">
        <f>'Данные ком.оператора'!A68</f>
        <v>02.10.2024</v>
      </c>
      <c r="C67" s="6">
        <v>2</v>
      </c>
      <c r="D67" s="46">
        <f t="shared" si="0"/>
        <v>5631.0925375100005</v>
      </c>
      <c r="E67" s="46">
        <f t="shared" si="1"/>
        <v>5097.0025375100004</v>
      </c>
      <c r="F67" s="46">
        <f t="shared" si="2"/>
        <v>4979.2825375100001</v>
      </c>
      <c r="G67" s="46">
        <f t="shared" si="3"/>
        <v>6518.2125375099995</v>
      </c>
      <c r="H67" s="46">
        <f t="shared" si="4"/>
        <v>5984.1225375099993</v>
      </c>
      <c r="I67" s="46">
        <f t="shared" si="5"/>
        <v>5866.4025375099991</v>
      </c>
      <c r="J67" s="46">
        <f t="shared" si="6"/>
        <v>8011.4525375099993</v>
      </c>
      <c r="K67" s="46">
        <f t="shared" si="7"/>
        <v>7477.3625375099991</v>
      </c>
      <c r="L67" s="46">
        <f t="shared" si="8"/>
        <v>7359.6425375099989</v>
      </c>
      <c r="M67" s="46">
        <f t="shared" si="9"/>
        <v>9769.8725375099984</v>
      </c>
      <c r="N67" s="46">
        <f t="shared" si="10"/>
        <v>9235.7825375099983</v>
      </c>
      <c r="O67" s="46">
        <f t="shared" si="11"/>
        <v>9118.0625375099989</v>
      </c>
      <c r="P67" s="46">
        <f>'Данные ком.оператора'!C68</f>
        <v>2145.2315296100001</v>
      </c>
    </row>
    <row r="68" spans="2:16" ht="15.75" x14ac:dyDescent="0.25">
      <c r="B68" s="34" t="str">
        <f>'Данные ком.оператора'!A69</f>
        <v>02.10.2024</v>
      </c>
      <c r="C68" s="6">
        <v>3</v>
      </c>
      <c r="D68" s="46">
        <f t="shared" si="0"/>
        <v>5674.2201658099993</v>
      </c>
      <c r="E68" s="46">
        <f t="shared" si="1"/>
        <v>5140.1301658099992</v>
      </c>
      <c r="F68" s="46">
        <f t="shared" si="2"/>
        <v>5022.4101658099989</v>
      </c>
      <c r="G68" s="46">
        <f t="shared" si="3"/>
        <v>6561.3401658100001</v>
      </c>
      <c r="H68" s="46">
        <f t="shared" si="4"/>
        <v>6027.25016581</v>
      </c>
      <c r="I68" s="46">
        <f t="shared" si="5"/>
        <v>5909.5301658099997</v>
      </c>
      <c r="J68" s="46">
        <f t="shared" si="6"/>
        <v>8054.5801658099999</v>
      </c>
      <c r="K68" s="46">
        <f t="shared" si="7"/>
        <v>7520.4901658099998</v>
      </c>
      <c r="L68" s="46">
        <f t="shared" si="8"/>
        <v>7402.7701658099995</v>
      </c>
      <c r="M68" s="46">
        <f t="shared" si="9"/>
        <v>9813.0001658099991</v>
      </c>
      <c r="N68" s="46">
        <f t="shared" si="10"/>
        <v>9278.9101658099989</v>
      </c>
      <c r="O68" s="46">
        <f t="shared" si="11"/>
        <v>9161.1901658099996</v>
      </c>
      <c r="P68" s="46">
        <f>'Данные ком.оператора'!C69</f>
        <v>2188.3591579099998</v>
      </c>
    </row>
    <row r="69" spans="2:16" ht="15.75" x14ac:dyDescent="0.25">
      <c r="B69" s="34" t="str">
        <f>'Данные ком.оператора'!A70</f>
        <v>02.10.2024</v>
      </c>
      <c r="C69" s="6">
        <v>4</v>
      </c>
      <c r="D69" s="46">
        <f t="shared" si="0"/>
        <v>5649.4041661299998</v>
      </c>
      <c r="E69" s="46">
        <f t="shared" si="1"/>
        <v>5115.3141661299996</v>
      </c>
      <c r="F69" s="46">
        <f t="shared" si="2"/>
        <v>4997.5941661299994</v>
      </c>
      <c r="G69" s="46">
        <f t="shared" si="3"/>
        <v>6536.5241661299997</v>
      </c>
      <c r="H69" s="46">
        <f t="shared" si="4"/>
        <v>6002.4341661299995</v>
      </c>
      <c r="I69" s="46">
        <f t="shared" si="5"/>
        <v>5884.7141661299993</v>
      </c>
      <c r="J69" s="46">
        <f t="shared" si="6"/>
        <v>8029.7641661299995</v>
      </c>
      <c r="K69" s="46">
        <f t="shared" si="7"/>
        <v>7495.6741661299993</v>
      </c>
      <c r="L69" s="46">
        <f t="shared" si="8"/>
        <v>7377.9541661299991</v>
      </c>
      <c r="M69" s="46">
        <f t="shared" si="9"/>
        <v>9788.1841661299986</v>
      </c>
      <c r="N69" s="46">
        <f t="shared" si="10"/>
        <v>9254.0941661299985</v>
      </c>
      <c r="O69" s="46">
        <f t="shared" si="11"/>
        <v>9136.3741661299991</v>
      </c>
      <c r="P69" s="46">
        <f>'Данные ком.оператора'!C70</f>
        <v>2163.5431582299998</v>
      </c>
    </row>
    <row r="70" spans="2:16" ht="15.75" x14ac:dyDescent="0.25">
      <c r="B70" s="34" t="str">
        <f>'Данные ком.оператора'!A71</f>
        <v>02.10.2024</v>
      </c>
      <c r="C70" s="6">
        <v>5</v>
      </c>
      <c r="D70" s="46">
        <f t="shared" si="0"/>
        <v>5699.34449503</v>
      </c>
      <c r="E70" s="46">
        <f t="shared" si="1"/>
        <v>5165.2544950299998</v>
      </c>
      <c r="F70" s="46">
        <f t="shared" si="2"/>
        <v>5047.5344950299996</v>
      </c>
      <c r="G70" s="46">
        <f t="shared" si="3"/>
        <v>6586.4644950299999</v>
      </c>
      <c r="H70" s="46">
        <f t="shared" si="4"/>
        <v>6052.3744950299997</v>
      </c>
      <c r="I70" s="46">
        <f t="shared" si="5"/>
        <v>5934.6544950299995</v>
      </c>
      <c r="J70" s="46">
        <f t="shared" si="6"/>
        <v>8079.7044950299996</v>
      </c>
      <c r="K70" s="46">
        <f t="shared" si="7"/>
        <v>7545.6144950299995</v>
      </c>
      <c r="L70" s="46">
        <f t="shared" si="8"/>
        <v>7427.8944950299992</v>
      </c>
      <c r="M70" s="46">
        <f t="shared" si="9"/>
        <v>9838.1244950299988</v>
      </c>
      <c r="N70" s="46">
        <f t="shared" si="10"/>
        <v>9304.0344950299987</v>
      </c>
      <c r="O70" s="46">
        <f t="shared" si="11"/>
        <v>9186.3144950299993</v>
      </c>
      <c r="P70" s="46">
        <f>'Данные ком.оператора'!C71</f>
        <v>2213.48348713</v>
      </c>
    </row>
    <row r="71" spans="2:16" ht="15.75" x14ac:dyDescent="0.25">
      <c r="B71" s="34" t="str">
        <f>'Данные ком.оператора'!A72</f>
        <v>02.10.2024</v>
      </c>
      <c r="C71" s="6">
        <v>6</v>
      </c>
      <c r="D71" s="46">
        <f t="shared" si="0"/>
        <v>5686.4788298899994</v>
      </c>
      <c r="E71" s="46">
        <f t="shared" si="1"/>
        <v>5152.3888298899992</v>
      </c>
      <c r="F71" s="46">
        <f t="shared" si="2"/>
        <v>5034.668829889999</v>
      </c>
      <c r="G71" s="46">
        <f t="shared" si="3"/>
        <v>6573.5988298900002</v>
      </c>
      <c r="H71" s="46">
        <f t="shared" si="4"/>
        <v>6039.50882989</v>
      </c>
      <c r="I71" s="46">
        <f t="shared" si="5"/>
        <v>5921.7888298899998</v>
      </c>
      <c r="J71" s="46">
        <f t="shared" si="6"/>
        <v>8066.8388298899999</v>
      </c>
      <c r="K71" s="46">
        <f t="shared" si="7"/>
        <v>7532.7488298899998</v>
      </c>
      <c r="L71" s="46">
        <f t="shared" si="8"/>
        <v>7415.0288298899995</v>
      </c>
      <c r="M71" s="46">
        <f t="shared" si="9"/>
        <v>9825.2588298899991</v>
      </c>
      <c r="N71" s="46">
        <f t="shared" si="10"/>
        <v>9291.168829889999</v>
      </c>
      <c r="O71" s="46">
        <f t="shared" si="11"/>
        <v>9173.4488298899996</v>
      </c>
      <c r="P71" s="46">
        <f>'Данные ком.оператора'!C72</f>
        <v>2200.6178219899998</v>
      </c>
    </row>
    <row r="72" spans="2:16" ht="15.75" x14ac:dyDescent="0.25">
      <c r="B72" s="34" t="str">
        <f>'Данные ком.оператора'!A73</f>
        <v>02.10.2024</v>
      </c>
      <c r="C72" s="6">
        <v>7</v>
      </c>
      <c r="D72" s="46">
        <f t="shared" si="0"/>
        <v>5741.84325068</v>
      </c>
      <c r="E72" s="46">
        <f t="shared" si="1"/>
        <v>5207.7532506799998</v>
      </c>
      <c r="F72" s="46">
        <f t="shared" si="2"/>
        <v>5090.0332506799996</v>
      </c>
      <c r="G72" s="46">
        <f t="shared" si="3"/>
        <v>6628.9632506799999</v>
      </c>
      <c r="H72" s="46">
        <f t="shared" si="4"/>
        <v>6094.8732506799997</v>
      </c>
      <c r="I72" s="46">
        <f t="shared" si="5"/>
        <v>5977.1532506799995</v>
      </c>
      <c r="J72" s="46">
        <f t="shared" si="6"/>
        <v>8122.2032506799997</v>
      </c>
      <c r="K72" s="46">
        <f t="shared" si="7"/>
        <v>7588.1132506799995</v>
      </c>
      <c r="L72" s="46">
        <f t="shared" si="8"/>
        <v>7470.3932506799993</v>
      </c>
      <c r="M72" s="46">
        <f t="shared" si="9"/>
        <v>9880.6232506799988</v>
      </c>
      <c r="N72" s="46">
        <f t="shared" si="10"/>
        <v>9346.5332506799987</v>
      </c>
      <c r="O72" s="46">
        <f t="shared" si="11"/>
        <v>9228.8132506799993</v>
      </c>
      <c r="P72" s="46">
        <f>'Данные ком.оператора'!C73</f>
        <v>2255.98224278</v>
      </c>
    </row>
    <row r="73" spans="2:16" ht="15.75" x14ac:dyDescent="0.25">
      <c r="B73" s="34" t="str">
        <f>'Данные ком.оператора'!A74</f>
        <v>02.10.2024</v>
      </c>
      <c r="C73" s="6">
        <v>8</v>
      </c>
      <c r="D73" s="46">
        <f t="shared" si="0"/>
        <v>5773.54646822</v>
      </c>
      <c r="E73" s="46">
        <f t="shared" si="1"/>
        <v>5239.4564682199998</v>
      </c>
      <c r="F73" s="46">
        <f t="shared" si="2"/>
        <v>5121.7364682199996</v>
      </c>
      <c r="G73" s="46">
        <f t="shared" si="3"/>
        <v>6660.6664682199998</v>
      </c>
      <c r="H73" s="46">
        <f t="shared" si="4"/>
        <v>6126.5764682199997</v>
      </c>
      <c r="I73" s="46">
        <f t="shared" si="5"/>
        <v>6008.8564682199994</v>
      </c>
      <c r="J73" s="46">
        <f t="shared" si="6"/>
        <v>8153.9064682199996</v>
      </c>
      <c r="K73" s="46">
        <f t="shared" si="7"/>
        <v>7619.8164682199995</v>
      </c>
      <c r="L73" s="46">
        <f t="shared" si="8"/>
        <v>7502.0964682199992</v>
      </c>
      <c r="M73" s="46">
        <f t="shared" si="9"/>
        <v>9912.3264682199988</v>
      </c>
      <c r="N73" s="46">
        <f t="shared" si="10"/>
        <v>9378.2364682199986</v>
      </c>
      <c r="O73" s="46">
        <f t="shared" si="11"/>
        <v>9260.5164682199993</v>
      </c>
      <c r="P73" s="46">
        <f>'Данные ком.оператора'!C74</f>
        <v>2287.6854603199999</v>
      </c>
    </row>
    <row r="74" spans="2:16" ht="15.75" x14ac:dyDescent="0.25">
      <c r="B74" s="34" t="str">
        <f>'Данные ком.оператора'!A75</f>
        <v>02.10.2024</v>
      </c>
      <c r="C74" s="6">
        <v>9</v>
      </c>
      <c r="D74" s="46">
        <f t="shared" si="0"/>
        <v>5920.8467191899999</v>
      </c>
      <c r="E74" s="46">
        <f t="shared" si="1"/>
        <v>5386.7567191899998</v>
      </c>
      <c r="F74" s="46">
        <f t="shared" si="2"/>
        <v>5269.0367191899995</v>
      </c>
      <c r="G74" s="46">
        <f t="shared" si="3"/>
        <v>6807.9667191899998</v>
      </c>
      <c r="H74" s="46">
        <f t="shared" si="4"/>
        <v>6273.8767191899997</v>
      </c>
      <c r="I74" s="46">
        <f t="shared" si="5"/>
        <v>6156.1567191899994</v>
      </c>
      <c r="J74" s="46">
        <f t="shared" si="6"/>
        <v>8301.2067191899987</v>
      </c>
      <c r="K74" s="46">
        <f t="shared" si="7"/>
        <v>7767.1167191899995</v>
      </c>
      <c r="L74" s="46">
        <f t="shared" si="8"/>
        <v>7649.3967191899992</v>
      </c>
      <c r="M74" s="46">
        <f t="shared" si="9"/>
        <v>10059.626719189999</v>
      </c>
      <c r="N74" s="46">
        <f t="shared" si="10"/>
        <v>9525.5367191899986</v>
      </c>
      <c r="O74" s="46">
        <f t="shared" si="11"/>
        <v>9407.8167191899993</v>
      </c>
      <c r="P74" s="46">
        <f>'Данные ком.оператора'!C75</f>
        <v>2434.9857112899999</v>
      </c>
    </row>
    <row r="75" spans="2:16" ht="15.75" x14ac:dyDescent="0.25">
      <c r="B75" s="34" t="str">
        <f>'Данные ком.оператора'!A76</f>
        <v>02.10.2024</v>
      </c>
      <c r="C75" s="6">
        <v>10</v>
      </c>
      <c r="D75" s="46">
        <f t="shared" si="0"/>
        <v>5911.3130109700005</v>
      </c>
      <c r="E75" s="46">
        <f t="shared" si="1"/>
        <v>5377.2230109700004</v>
      </c>
      <c r="F75" s="46">
        <f t="shared" si="2"/>
        <v>5259.5030109700001</v>
      </c>
      <c r="G75" s="46">
        <f t="shared" si="3"/>
        <v>6798.4330109699995</v>
      </c>
      <c r="H75" s="46">
        <f t="shared" si="4"/>
        <v>6264.3430109699993</v>
      </c>
      <c r="I75" s="46">
        <f t="shared" si="5"/>
        <v>6146.6230109699991</v>
      </c>
      <c r="J75" s="46">
        <f t="shared" si="6"/>
        <v>8291.6730109699984</v>
      </c>
      <c r="K75" s="46">
        <f t="shared" si="7"/>
        <v>7757.5830109699991</v>
      </c>
      <c r="L75" s="46">
        <f t="shared" si="8"/>
        <v>7639.8630109699989</v>
      </c>
      <c r="M75" s="46">
        <f t="shared" si="9"/>
        <v>10050.093010969998</v>
      </c>
      <c r="N75" s="46">
        <f t="shared" si="10"/>
        <v>9516.0030109699983</v>
      </c>
      <c r="O75" s="46">
        <f t="shared" si="11"/>
        <v>9398.2830109699989</v>
      </c>
      <c r="P75" s="46">
        <f>'Данные ком.оператора'!C76</f>
        <v>2425.45200307</v>
      </c>
    </row>
    <row r="76" spans="2:16" ht="15.75" x14ac:dyDescent="0.25">
      <c r="B76" s="34" t="str">
        <f>'Данные ком.оператора'!A77</f>
        <v>02.10.2024</v>
      </c>
      <c r="C76" s="6">
        <v>11</v>
      </c>
      <c r="D76" s="46">
        <f t="shared" si="0"/>
        <v>5932.9328626199995</v>
      </c>
      <c r="E76" s="46">
        <f t="shared" si="1"/>
        <v>5398.8428626199993</v>
      </c>
      <c r="F76" s="46">
        <f t="shared" si="2"/>
        <v>5281.1228626199991</v>
      </c>
      <c r="G76" s="46">
        <f t="shared" si="3"/>
        <v>6820.0528626200003</v>
      </c>
      <c r="H76" s="46">
        <f t="shared" si="4"/>
        <v>6285.9628626200001</v>
      </c>
      <c r="I76" s="46">
        <f t="shared" si="5"/>
        <v>6168.2428626199999</v>
      </c>
      <c r="J76" s="46">
        <f t="shared" si="6"/>
        <v>8313.2928626199991</v>
      </c>
      <c r="K76" s="46">
        <f t="shared" si="7"/>
        <v>7779.2028626199999</v>
      </c>
      <c r="L76" s="46">
        <f t="shared" si="8"/>
        <v>7661.4828626199997</v>
      </c>
      <c r="M76" s="46">
        <f t="shared" si="9"/>
        <v>10071.712862619999</v>
      </c>
      <c r="N76" s="46">
        <f t="shared" si="10"/>
        <v>9537.6228626199991</v>
      </c>
      <c r="O76" s="46">
        <f t="shared" si="11"/>
        <v>9419.9028626199997</v>
      </c>
      <c r="P76" s="46">
        <f>'Данные ком.оператора'!C77</f>
        <v>2447.0718547199999</v>
      </c>
    </row>
    <row r="77" spans="2:16" ht="15.75" x14ac:dyDescent="0.25">
      <c r="B77" s="34" t="str">
        <f>'Данные ком.оператора'!A78</f>
        <v>02.10.2024</v>
      </c>
      <c r="C77" s="6">
        <v>12</v>
      </c>
      <c r="D77" s="46">
        <f t="shared" si="0"/>
        <v>5926.9253173099996</v>
      </c>
      <c r="E77" s="46">
        <f t="shared" si="1"/>
        <v>5392.8353173099995</v>
      </c>
      <c r="F77" s="46">
        <f t="shared" si="2"/>
        <v>5275.1153173099992</v>
      </c>
      <c r="G77" s="46">
        <f t="shared" si="3"/>
        <v>6814.0453173100004</v>
      </c>
      <c r="H77" s="46">
        <f t="shared" si="4"/>
        <v>6279.9553173100003</v>
      </c>
      <c r="I77" s="46">
        <f t="shared" si="5"/>
        <v>6162.23531731</v>
      </c>
      <c r="J77" s="46">
        <f t="shared" si="6"/>
        <v>8307.2853173099993</v>
      </c>
      <c r="K77" s="46">
        <f t="shared" si="7"/>
        <v>7773.1953173100001</v>
      </c>
      <c r="L77" s="46">
        <f t="shared" si="8"/>
        <v>7655.4753173099998</v>
      </c>
      <c r="M77" s="46">
        <f t="shared" si="9"/>
        <v>10065.705317309999</v>
      </c>
      <c r="N77" s="46">
        <f t="shared" si="10"/>
        <v>9531.6153173099992</v>
      </c>
      <c r="O77" s="46">
        <f t="shared" si="11"/>
        <v>9413.8953173099999</v>
      </c>
      <c r="P77" s="46">
        <f>'Данные ком.оператора'!C78</f>
        <v>2441.0643094100001</v>
      </c>
    </row>
    <row r="78" spans="2:16" ht="15.75" x14ac:dyDescent="0.25">
      <c r="B78" s="34" t="str">
        <f>'Данные ком.оператора'!A79</f>
        <v>02.10.2024</v>
      </c>
      <c r="C78" s="6">
        <v>13</v>
      </c>
      <c r="D78" s="46">
        <f t="shared" si="0"/>
        <v>5921.0575024899999</v>
      </c>
      <c r="E78" s="46">
        <f t="shared" si="1"/>
        <v>5386.9675024899998</v>
      </c>
      <c r="F78" s="46">
        <f t="shared" si="2"/>
        <v>5269.2475024899995</v>
      </c>
      <c r="G78" s="46">
        <f t="shared" si="3"/>
        <v>6808.1775024899998</v>
      </c>
      <c r="H78" s="46">
        <f t="shared" si="4"/>
        <v>6274.0875024899997</v>
      </c>
      <c r="I78" s="46">
        <f t="shared" si="5"/>
        <v>6156.3675024899994</v>
      </c>
      <c r="J78" s="46">
        <f t="shared" si="6"/>
        <v>8301.4175024899996</v>
      </c>
      <c r="K78" s="46">
        <f t="shared" si="7"/>
        <v>7767.3275024899995</v>
      </c>
      <c r="L78" s="46">
        <f t="shared" si="8"/>
        <v>7649.6075024899992</v>
      </c>
      <c r="M78" s="46">
        <f t="shared" si="9"/>
        <v>10059.83750249</v>
      </c>
      <c r="N78" s="46">
        <f t="shared" si="10"/>
        <v>9525.7475024899995</v>
      </c>
      <c r="O78" s="46">
        <f t="shared" si="11"/>
        <v>9408.0275024900002</v>
      </c>
      <c r="P78" s="46">
        <f>'Данные ком.оператора'!C79</f>
        <v>2435.1964945899999</v>
      </c>
    </row>
    <row r="79" spans="2:16" ht="15.75" x14ac:dyDescent="0.25">
      <c r="B79" s="34" t="str">
        <f>'Данные ком.оператора'!A80</f>
        <v>02.10.2024</v>
      </c>
      <c r="C79" s="6">
        <v>14</v>
      </c>
      <c r="D79" s="46">
        <f t="shared" si="0"/>
        <v>5972.0454754399998</v>
      </c>
      <c r="E79" s="46">
        <f t="shared" si="1"/>
        <v>5437.9554754399996</v>
      </c>
      <c r="F79" s="46">
        <f t="shared" si="2"/>
        <v>5320.2354754399994</v>
      </c>
      <c r="G79" s="46">
        <f t="shared" si="3"/>
        <v>6859.1654754399997</v>
      </c>
      <c r="H79" s="46">
        <f t="shared" si="4"/>
        <v>6325.0754754399995</v>
      </c>
      <c r="I79" s="46">
        <f t="shared" si="5"/>
        <v>6207.3554754399993</v>
      </c>
      <c r="J79" s="46">
        <f t="shared" si="6"/>
        <v>8352.4054754399986</v>
      </c>
      <c r="K79" s="46">
        <f t="shared" si="7"/>
        <v>7818.3154754399993</v>
      </c>
      <c r="L79" s="46">
        <f t="shared" si="8"/>
        <v>7700.5954754399991</v>
      </c>
      <c r="M79" s="46">
        <f t="shared" si="9"/>
        <v>10110.825475439999</v>
      </c>
      <c r="N79" s="46">
        <f t="shared" si="10"/>
        <v>9576.7354754399985</v>
      </c>
      <c r="O79" s="46">
        <f t="shared" si="11"/>
        <v>9459.0154754399991</v>
      </c>
      <c r="P79" s="46">
        <f>'Данные ком.оператора'!C80</f>
        <v>2486.1844675399998</v>
      </c>
    </row>
    <row r="80" spans="2:16" ht="15.75" x14ac:dyDescent="0.25">
      <c r="B80" s="34" t="str">
        <f>'Данные ком.оператора'!A81</f>
        <v>02.10.2024</v>
      </c>
      <c r="C80" s="6">
        <v>15</v>
      </c>
      <c r="D80" s="46">
        <f t="shared" si="0"/>
        <v>5956.8061456700007</v>
      </c>
      <c r="E80" s="46">
        <f t="shared" si="1"/>
        <v>5422.7161456700005</v>
      </c>
      <c r="F80" s="46">
        <f t="shared" si="2"/>
        <v>5304.9961456700003</v>
      </c>
      <c r="G80" s="46">
        <f t="shared" si="3"/>
        <v>6843.9261456699996</v>
      </c>
      <c r="H80" s="46">
        <f t="shared" si="4"/>
        <v>6309.8361456699995</v>
      </c>
      <c r="I80" s="46">
        <f t="shared" si="5"/>
        <v>6192.1161456699992</v>
      </c>
      <c r="J80" s="46">
        <f t="shared" si="6"/>
        <v>8337.1661456699985</v>
      </c>
      <c r="K80" s="46">
        <f t="shared" si="7"/>
        <v>7803.0761456699993</v>
      </c>
      <c r="L80" s="46">
        <f t="shared" si="8"/>
        <v>7685.356145669999</v>
      </c>
      <c r="M80" s="46">
        <f t="shared" si="9"/>
        <v>10095.586145669999</v>
      </c>
      <c r="N80" s="46">
        <f t="shared" si="10"/>
        <v>9561.4961456699984</v>
      </c>
      <c r="O80" s="46">
        <f t="shared" si="11"/>
        <v>9443.7761456699991</v>
      </c>
      <c r="P80" s="46">
        <f>'Данные ком.оператора'!C81</f>
        <v>2470.9451377700002</v>
      </c>
    </row>
    <row r="81" spans="2:16" ht="15.75" x14ac:dyDescent="0.25">
      <c r="B81" s="34" t="str">
        <f>'Данные ком.оператора'!A82</f>
        <v>02.10.2024</v>
      </c>
      <c r="C81" s="6">
        <v>16</v>
      </c>
      <c r="D81" s="46">
        <f t="shared" si="0"/>
        <v>5926.15697447</v>
      </c>
      <c r="E81" s="46">
        <f t="shared" si="1"/>
        <v>5392.0669744699999</v>
      </c>
      <c r="F81" s="46">
        <f t="shared" si="2"/>
        <v>5274.3469744699996</v>
      </c>
      <c r="G81" s="46">
        <f t="shared" si="3"/>
        <v>6813.2769744699999</v>
      </c>
      <c r="H81" s="46">
        <f t="shared" si="4"/>
        <v>6279.1869744699998</v>
      </c>
      <c r="I81" s="46">
        <f t="shared" si="5"/>
        <v>6161.4669744699995</v>
      </c>
      <c r="J81" s="46">
        <f t="shared" si="6"/>
        <v>8306.5169744699997</v>
      </c>
      <c r="K81" s="46">
        <f t="shared" si="7"/>
        <v>7772.4269744699995</v>
      </c>
      <c r="L81" s="46">
        <f t="shared" si="8"/>
        <v>7654.7069744699993</v>
      </c>
      <c r="M81" s="46">
        <f t="shared" si="9"/>
        <v>10064.93697447</v>
      </c>
      <c r="N81" s="46">
        <f t="shared" si="10"/>
        <v>9530.8469744699996</v>
      </c>
      <c r="O81" s="46">
        <f t="shared" si="11"/>
        <v>9413.1269744700003</v>
      </c>
      <c r="P81" s="46">
        <f>'Данные ком.оператора'!C82</f>
        <v>2440.29596657</v>
      </c>
    </row>
    <row r="82" spans="2:16" ht="15.75" x14ac:dyDescent="0.25">
      <c r="B82" s="34" t="str">
        <f>'Данные ком.оператора'!A83</f>
        <v>02.10.2024</v>
      </c>
      <c r="C82" s="6">
        <v>17</v>
      </c>
      <c r="D82" s="46">
        <f t="shared" si="0"/>
        <v>5871.3371824400001</v>
      </c>
      <c r="E82" s="46">
        <f t="shared" si="1"/>
        <v>5337.24718244</v>
      </c>
      <c r="F82" s="46">
        <f t="shared" si="2"/>
        <v>5219.5271824399997</v>
      </c>
      <c r="G82" s="46">
        <f t="shared" si="3"/>
        <v>6758.45718244</v>
      </c>
      <c r="H82" s="46">
        <f t="shared" si="4"/>
        <v>6224.3671824399999</v>
      </c>
      <c r="I82" s="46">
        <f t="shared" si="5"/>
        <v>6106.6471824399996</v>
      </c>
      <c r="J82" s="46">
        <f t="shared" si="6"/>
        <v>8251.6971824399989</v>
      </c>
      <c r="K82" s="46">
        <f t="shared" si="7"/>
        <v>7717.6071824399996</v>
      </c>
      <c r="L82" s="46">
        <f t="shared" si="8"/>
        <v>7599.8871824399994</v>
      </c>
      <c r="M82" s="46">
        <f t="shared" si="9"/>
        <v>10010.117182439999</v>
      </c>
      <c r="N82" s="46">
        <f t="shared" si="10"/>
        <v>9476.0271824399988</v>
      </c>
      <c r="O82" s="46">
        <f t="shared" si="11"/>
        <v>9358.3071824399995</v>
      </c>
      <c r="P82" s="46">
        <f>'Данные ком.оператора'!C83</f>
        <v>2385.4761745400001</v>
      </c>
    </row>
    <row r="83" spans="2:16" ht="15.75" x14ac:dyDescent="0.25">
      <c r="B83" s="34" t="str">
        <f>'Данные ком.оператора'!A84</f>
        <v>02.10.2024</v>
      </c>
      <c r="C83" s="6">
        <v>18</v>
      </c>
      <c r="D83" s="46">
        <f t="shared" si="0"/>
        <v>5909.2080968599994</v>
      </c>
      <c r="E83" s="46">
        <f t="shared" si="1"/>
        <v>5375.1180968599992</v>
      </c>
      <c r="F83" s="46">
        <f t="shared" si="2"/>
        <v>5257.398096859999</v>
      </c>
      <c r="G83" s="46">
        <f t="shared" si="3"/>
        <v>6796.3280968600002</v>
      </c>
      <c r="H83" s="46">
        <f t="shared" si="4"/>
        <v>6262.23809686</v>
      </c>
      <c r="I83" s="46">
        <f t="shared" si="5"/>
        <v>6144.5180968599998</v>
      </c>
      <c r="J83" s="46">
        <f t="shared" si="6"/>
        <v>8289.5680968599991</v>
      </c>
      <c r="K83" s="46">
        <f t="shared" si="7"/>
        <v>7755.4780968599998</v>
      </c>
      <c r="L83" s="46">
        <f t="shared" si="8"/>
        <v>7637.7580968599996</v>
      </c>
      <c r="M83" s="46">
        <f t="shared" si="9"/>
        <v>10047.988096859999</v>
      </c>
      <c r="N83" s="46">
        <f t="shared" si="10"/>
        <v>9513.898096859999</v>
      </c>
      <c r="O83" s="46">
        <f t="shared" si="11"/>
        <v>9396.1780968599996</v>
      </c>
      <c r="P83" s="46">
        <f>'Данные ком.оператора'!C84</f>
        <v>2423.3470889599998</v>
      </c>
    </row>
    <row r="84" spans="2:16" ht="15.75" x14ac:dyDescent="0.25">
      <c r="B84" s="34" t="str">
        <f>'Данные ком.оператора'!A85</f>
        <v>02.10.2024</v>
      </c>
      <c r="C84" s="6">
        <v>19</v>
      </c>
      <c r="D84" s="46">
        <f t="shared" si="0"/>
        <v>5948.6459786400001</v>
      </c>
      <c r="E84" s="46">
        <f t="shared" si="1"/>
        <v>5414.5559786399999</v>
      </c>
      <c r="F84" s="46">
        <f t="shared" si="2"/>
        <v>5296.8359786399997</v>
      </c>
      <c r="G84" s="46">
        <f t="shared" si="3"/>
        <v>6835.76597864</v>
      </c>
      <c r="H84" s="46">
        <f t="shared" si="4"/>
        <v>6301.6759786399998</v>
      </c>
      <c r="I84" s="46">
        <f t="shared" si="5"/>
        <v>6183.9559786399996</v>
      </c>
      <c r="J84" s="46">
        <f t="shared" si="6"/>
        <v>8329.0059786399997</v>
      </c>
      <c r="K84" s="46">
        <f t="shared" si="7"/>
        <v>7794.9159786399996</v>
      </c>
      <c r="L84" s="46">
        <f t="shared" si="8"/>
        <v>7677.1959786399993</v>
      </c>
      <c r="M84" s="46">
        <f t="shared" si="9"/>
        <v>10087.425978639998</v>
      </c>
      <c r="N84" s="46">
        <f t="shared" si="10"/>
        <v>9553.3359786399978</v>
      </c>
      <c r="O84" s="46">
        <f t="shared" si="11"/>
        <v>9435.6159786399985</v>
      </c>
      <c r="P84" s="46">
        <f>'Данные ком.оператора'!C85</f>
        <v>2462.7849707400001</v>
      </c>
    </row>
    <row r="85" spans="2:16" ht="15.75" x14ac:dyDescent="0.25">
      <c r="B85" s="34" t="str">
        <f>'Данные ком.оператора'!A86</f>
        <v>02.10.2024</v>
      </c>
      <c r="C85" s="6">
        <v>20</v>
      </c>
      <c r="D85" s="46">
        <f t="shared" si="0"/>
        <v>5921.9382850900001</v>
      </c>
      <c r="E85" s="46">
        <f t="shared" si="1"/>
        <v>5387.84828509</v>
      </c>
      <c r="F85" s="46">
        <f t="shared" si="2"/>
        <v>5270.1282850899997</v>
      </c>
      <c r="G85" s="46">
        <f t="shared" si="3"/>
        <v>6809.05828509</v>
      </c>
      <c r="H85" s="46">
        <f t="shared" si="4"/>
        <v>6274.9682850899999</v>
      </c>
      <c r="I85" s="46">
        <f t="shared" si="5"/>
        <v>6157.2482850899996</v>
      </c>
      <c r="J85" s="46">
        <f t="shared" si="6"/>
        <v>8302.2982850899989</v>
      </c>
      <c r="K85" s="46">
        <f t="shared" si="7"/>
        <v>7768.2082850899997</v>
      </c>
      <c r="L85" s="46">
        <f t="shared" si="8"/>
        <v>7650.4882850899994</v>
      </c>
      <c r="M85" s="46">
        <f t="shared" si="9"/>
        <v>10060.718285089999</v>
      </c>
      <c r="N85" s="46">
        <f t="shared" si="10"/>
        <v>9526.6282850899988</v>
      </c>
      <c r="O85" s="46">
        <f t="shared" si="11"/>
        <v>9408.9082850899995</v>
      </c>
      <c r="P85" s="46">
        <f>'Данные ком.оператора'!C86</f>
        <v>2436.0772771900001</v>
      </c>
    </row>
    <row r="86" spans="2:16" ht="15.75" x14ac:dyDescent="0.25">
      <c r="B86" s="34" t="str">
        <f>'Данные ком.оператора'!A87</f>
        <v>02.10.2024</v>
      </c>
      <c r="C86" s="6">
        <v>21</v>
      </c>
      <c r="D86" s="46">
        <f t="shared" si="0"/>
        <v>5922.7867610799995</v>
      </c>
      <c r="E86" s="46">
        <f t="shared" si="1"/>
        <v>5388.6967610799993</v>
      </c>
      <c r="F86" s="46">
        <f t="shared" si="2"/>
        <v>5270.9767610799991</v>
      </c>
      <c r="G86" s="46">
        <f t="shared" si="3"/>
        <v>6809.9067610800003</v>
      </c>
      <c r="H86" s="46">
        <f t="shared" si="4"/>
        <v>6275.8167610800001</v>
      </c>
      <c r="I86" s="46">
        <f t="shared" si="5"/>
        <v>6158.0967610799999</v>
      </c>
      <c r="J86" s="46">
        <f t="shared" si="6"/>
        <v>8303.1467610799991</v>
      </c>
      <c r="K86" s="46">
        <f t="shared" si="7"/>
        <v>7769.0567610799999</v>
      </c>
      <c r="L86" s="46">
        <f t="shared" si="8"/>
        <v>7651.3367610799996</v>
      </c>
      <c r="M86" s="46">
        <f t="shared" si="9"/>
        <v>10061.566761079999</v>
      </c>
      <c r="N86" s="46">
        <f t="shared" si="10"/>
        <v>9527.4767610799991</v>
      </c>
      <c r="O86" s="46">
        <f t="shared" si="11"/>
        <v>9409.7567610799997</v>
      </c>
      <c r="P86" s="46">
        <f>'Данные ком.оператора'!C87</f>
        <v>2436.9257531799999</v>
      </c>
    </row>
    <row r="87" spans="2:16" ht="15.75" x14ac:dyDescent="0.25">
      <c r="B87" s="34" t="str">
        <f>'Данные ком.оператора'!A88</f>
        <v>02.10.2024</v>
      </c>
      <c r="C87" s="6">
        <v>22</v>
      </c>
      <c r="D87" s="46">
        <f t="shared" si="0"/>
        <v>5878.0564834900006</v>
      </c>
      <c r="E87" s="46">
        <f t="shared" si="1"/>
        <v>5343.9664834900004</v>
      </c>
      <c r="F87" s="46">
        <f t="shared" si="2"/>
        <v>5226.2464834900002</v>
      </c>
      <c r="G87" s="46">
        <f t="shared" si="3"/>
        <v>6765.1764834899996</v>
      </c>
      <c r="H87" s="46">
        <f t="shared" si="4"/>
        <v>6231.0864834899994</v>
      </c>
      <c r="I87" s="46">
        <f t="shared" si="5"/>
        <v>6113.3664834899992</v>
      </c>
      <c r="J87" s="46">
        <f t="shared" si="6"/>
        <v>8258.4164834899984</v>
      </c>
      <c r="K87" s="46">
        <f t="shared" si="7"/>
        <v>7724.3264834899992</v>
      </c>
      <c r="L87" s="46">
        <f t="shared" si="8"/>
        <v>7606.6064834899989</v>
      </c>
      <c r="M87" s="46">
        <f t="shared" si="9"/>
        <v>10016.836483489998</v>
      </c>
      <c r="N87" s="46">
        <f t="shared" si="10"/>
        <v>9482.7464834899984</v>
      </c>
      <c r="O87" s="46">
        <f t="shared" si="11"/>
        <v>9365.026483489999</v>
      </c>
      <c r="P87" s="46">
        <f>'Данные ком.оператора'!C88</f>
        <v>2392.1954755900001</v>
      </c>
    </row>
    <row r="88" spans="2:16" ht="15.75" x14ac:dyDescent="0.25">
      <c r="B88" s="34" t="str">
        <f>'Данные ком.оператора'!A89</f>
        <v>02.10.2024</v>
      </c>
      <c r="C88" s="6">
        <v>23</v>
      </c>
      <c r="D88" s="46">
        <f t="shared" si="0"/>
        <v>5777.6867332900001</v>
      </c>
      <c r="E88" s="46">
        <f t="shared" si="1"/>
        <v>5243.59673329</v>
      </c>
      <c r="F88" s="46">
        <f t="shared" si="2"/>
        <v>5125.8767332899997</v>
      </c>
      <c r="G88" s="46">
        <f t="shared" si="3"/>
        <v>6664.80673329</v>
      </c>
      <c r="H88" s="46">
        <f t="shared" si="4"/>
        <v>6130.7167332899999</v>
      </c>
      <c r="I88" s="46">
        <f t="shared" si="5"/>
        <v>6012.9967332899996</v>
      </c>
      <c r="J88" s="46">
        <f t="shared" si="6"/>
        <v>8158.0467332899998</v>
      </c>
      <c r="K88" s="46">
        <f t="shared" si="7"/>
        <v>7623.9567332899996</v>
      </c>
      <c r="L88" s="46">
        <f t="shared" si="8"/>
        <v>7506.2367332899994</v>
      </c>
      <c r="M88" s="46">
        <f t="shared" si="9"/>
        <v>9916.466733289999</v>
      </c>
      <c r="N88" s="46">
        <f t="shared" si="10"/>
        <v>9382.3767332899988</v>
      </c>
      <c r="O88" s="46">
        <f t="shared" si="11"/>
        <v>9264.6567332899995</v>
      </c>
      <c r="P88" s="46">
        <f>'Данные ком.оператора'!C89</f>
        <v>2291.8257253900001</v>
      </c>
    </row>
    <row r="89" spans="2:16" ht="15.75" x14ac:dyDescent="0.25">
      <c r="B89" s="34" t="str">
        <f>'Данные ком.оператора'!A90</f>
        <v>02.10.2024</v>
      </c>
      <c r="C89" s="6">
        <v>24</v>
      </c>
      <c r="D89" s="46">
        <f t="shared" si="0"/>
        <v>5688.5240462199999</v>
      </c>
      <c r="E89" s="46">
        <f t="shared" si="1"/>
        <v>5154.4340462199998</v>
      </c>
      <c r="F89" s="46">
        <f t="shared" si="2"/>
        <v>5036.7140462199995</v>
      </c>
      <c r="G89" s="46">
        <f t="shared" si="3"/>
        <v>6575.6440462199998</v>
      </c>
      <c r="H89" s="46">
        <f t="shared" si="4"/>
        <v>6041.5540462199997</v>
      </c>
      <c r="I89" s="46">
        <f t="shared" si="5"/>
        <v>5923.8340462199994</v>
      </c>
      <c r="J89" s="46">
        <f t="shared" si="6"/>
        <v>8068.8840462199996</v>
      </c>
      <c r="K89" s="46">
        <f t="shared" si="7"/>
        <v>7534.7940462199995</v>
      </c>
      <c r="L89" s="46">
        <f t="shared" si="8"/>
        <v>7417.0740462199992</v>
      </c>
      <c r="M89" s="46">
        <f t="shared" si="9"/>
        <v>9827.3040462199988</v>
      </c>
      <c r="N89" s="46">
        <f t="shared" si="10"/>
        <v>9293.2140462199986</v>
      </c>
      <c r="O89" s="46">
        <f t="shared" si="11"/>
        <v>9175.4940462199993</v>
      </c>
      <c r="P89" s="46">
        <f>'Данные ком.оператора'!C90</f>
        <v>2202.6630383199999</v>
      </c>
    </row>
    <row r="90" spans="2:16" ht="15.75" x14ac:dyDescent="0.25">
      <c r="B90" s="34" t="str">
        <f>'Данные ком.оператора'!A91</f>
        <v>03.10.2024</v>
      </c>
      <c r="C90" s="6">
        <v>1</v>
      </c>
      <c r="D90" s="46">
        <f t="shared" si="0"/>
        <v>5679.9307541799999</v>
      </c>
      <c r="E90" s="46">
        <f t="shared" si="1"/>
        <v>5145.8407541799997</v>
      </c>
      <c r="F90" s="46">
        <f t="shared" si="2"/>
        <v>5028.1207541799995</v>
      </c>
      <c r="G90" s="46">
        <f t="shared" si="3"/>
        <v>6567.0507541799998</v>
      </c>
      <c r="H90" s="46">
        <f t="shared" si="4"/>
        <v>6032.9607541799996</v>
      </c>
      <c r="I90" s="46">
        <f t="shared" si="5"/>
        <v>5915.2407541799994</v>
      </c>
      <c r="J90" s="46">
        <f t="shared" si="6"/>
        <v>8060.2907541799996</v>
      </c>
      <c r="K90" s="46">
        <f t="shared" si="7"/>
        <v>7526.2007541799994</v>
      </c>
      <c r="L90" s="46">
        <f t="shared" si="8"/>
        <v>7408.4807541799992</v>
      </c>
      <c r="M90" s="46">
        <f t="shared" si="9"/>
        <v>9818.7107541799978</v>
      </c>
      <c r="N90" s="46">
        <f t="shared" si="10"/>
        <v>9284.6207541799977</v>
      </c>
      <c r="O90" s="46">
        <f t="shared" si="11"/>
        <v>9166.9007541799983</v>
      </c>
      <c r="P90" s="46">
        <f>'Данные ком.оператора'!C91</f>
        <v>2194.0697462799999</v>
      </c>
    </row>
    <row r="91" spans="2:16" ht="15.75" x14ac:dyDescent="0.25">
      <c r="B91" s="34" t="str">
        <f>'Данные ком.оператора'!A92</f>
        <v>03.10.2024</v>
      </c>
      <c r="C91" s="6">
        <v>2</v>
      </c>
      <c r="D91" s="46">
        <f t="shared" si="0"/>
        <v>5571.1114758200001</v>
      </c>
      <c r="E91" s="46">
        <f t="shared" si="1"/>
        <v>5037.02147582</v>
      </c>
      <c r="F91" s="46">
        <f t="shared" si="2"/>
        <v>4919.3014758199997</v>
      </c>
      <c r="G91" s="46">
        <f t="shared" si="3"/>
        <v>6458.23147582</v>
      </c>
      <c r="H91" s="46">
        <f t="shared" si="4"/>
        <v>5924.1414758199999</v>
      </c>
      <c r="I91" s="46">
        <f t="shared" si="5"/>
        <v>5806.4214758199996</v>
      </c>
      <c r="J91" s="46">
        <f t="shared" si="6"/>
        <v>7951.4714758199998</v>
      </c>
      <c r="K91" s="46">
        <f t="shared" si="7"/>
        <v>7417.3814758199997</v>
      </c>
      <c r="L91" s="46">
        <f t="shared" si="8"/>
        <v>7299.6614758199994</v>
      </c>
      <c r="M91" s="46">
        <f t="shared" si="9"/>
        <v>9709.891475819999</v>
      </c>
      <c r="N91" s="46">
        <f t="shared" si="10"/>
        <v>9175.8014758199988</v>
      </c>
      <c r="O91" s="46">
        <f t="shared" si="11"/>
        <v>9058.0814758199995</v>
      </c>
      <c r="P91" s="46">
        <f>'Данные ком.оператора'!C92</f>
        <v>2085.2504679200001</v>
      </c>
    </row>
    <row r="92" spans="2:16" ht="15.75" x14ac:dyDescent="0.25">
      <c r="B92" s="34" t="str">
        <f>'Данные ком.оператора'!A93</f>
        <v>03.10.2024</v>
      </c>
      <c r="C92" s="6">
        <v>3</v>
      </c>
      <c r="D92" s="46">
        <f t="shared" si="0"/>
        <v>5592.5715028900004</v>
      </c>
      <c r="E92" s="46">
        <f t="shared" si="1"/>
        <v>5058.4815028900002</v>
      </c>
      <c r="F92" s="46">
        <f t="shared" si="2"/>
        <v>4940.76150289</v>
      </c>
      <c r="G92" s="46">
        <f t="shared" si="3"/>
        <v>6479.6915028899994</v>
      </c>
      <c r="H92" s="46">
        <f t="shared" si="4"/>
        <v>5945.6015028899992</v>
      </c>
      <c r="I92" s="46">
        <f t="shared" si="5"/>
        <v>5827.881502889999</v>
      </c>
      <c r="J92" s="46">
        <f t="shared" si="6"/>
        <v>7972.9315028899991</v>
      </c>
      <c r="K92" s="46">
        <f t="shared" si="7"/>
        <v>7438.841502889999</v>
      </c>
      <c r="L92" s="46">
        <f t="shared" si="8"/>
        <v>7321.1215028899987</v>
      </c>
      <c r="M92" s="46">
        <f t="shared" si="9"/>
        <v>9731.3515028899983</v>
      </c>
      <c r="N92" s="46">
        <f t="shared" si="10"/>
        <v>9197.2615028899982</v>
      </c>
      <c r="O92" s="46">
        <f t="shared" si="11"/>
        <v>9079.5415028899988</v>
      </c>
      <c r="P92" s="46">
        <f>'Данные ком.оператора'!C93</f>
        <v>2106.7104949899999</v>
      </c>
    </row>
    <row r="93" spans="2:16" ht="15.75" x14ac:dyDescent="0.25">
      <c r="B93" s="34" t="str">
        <f>'Данные ком.оператора'!A94</f>
        <v>03.10.2024</v>
      </c>
      <c r="C93" s="6">
        <v>4</v>
      </c>
      <c r="D93" s="46">
        <f t="shared" si="0"/>
        <v>5651.7602278999993</v>
      </c>
      <c r="E93" s="46">
        <f t="shared" si="1"/>
        <v>5117.6702278999992</v>
      </c>
      <c r="F93" s="46">
        <f t="shared" si="2"/>
        <v>4999.9502278999989</v>
      </c>
      <c r="G93" s="46">
        <f t="shared" si="3"/>
        <v>6538.8802279000001</v>
      </c>
      <c r="H93" s="46">
        <f t="shared" si="4"/>
        <v>6004.7902279</v>
      </c>
      <c r="I93" s="46">
        <f t="shared" si="5"/>
        <v>5887.0702278999997</v>
      </c>
      <c r="J93" s="46">
        <f t="shared" si="6"/>
        <v>8032.1202278999999</v>
      </c>
      <c r="K93" s="46">
        <f t="shared" si="7"/>
        <v>7498.0302278999998</v>
      </c>
      <c r="L93" s="46">
        <f t="shared" si="8"/>
        <v>7380.3102278999995</v>
      </c>
      <c r="M93" s="46">
        <f t="shared" si="9"/>
        <v>9790.5402278999991</v>
      </c>
      <c r="N93" s="46">
        <f t="shared" si="10"/>
        <v>9256.4502278999989</v>
      </c>
      <c r="O93" s="46">
        <f t="shared" si="11"/>
        <v>9138.7302278999996</v>
      </c>
      <c r="P93" s="46">
        <f>'Данные ком.оператора'!C94</f>
        <v>2165.8992199999998</v>
      </c>
    </row>
    <row r="94" spans="2:16" ht="15.75" x14ac:dyDescent="0.25">
      <c r="B94" s="34" t="str">
        <f>'Данные ком.оператора'!A95</f>
        <v>03.10.2024</v>
      </c>
      <c r="C94" s="6">
        <v>5</v>
      </c>
      <c r="D94" s="46">
        <f t="shared" si="0"/>
        <v>5622.7256807200001</v>
      </c>
      <c r="E94" s="46">
        <f t="shared" si="1"/>
        <v>5088.63568072</v>
      </c>
      <c r="F94" s="46">
        <f t="shared" si="2"/>
        <v>4970.9156807199997</v>
      </c>
      <c r="G94" s="46">
        <f t="shared" si="3"/>
        <v>6509.84568072</v>
      </c>
      <c r="H94" s="46">
        <f t="shared" si="4"/>
        <v>5975.7556807199999</v>
      </c>
      <c r="I94" s="46">
        <f t="shared" si="5"/>
        <v>5858.0356807199996</v>
      </c>
      <c r="J94" s="46">
        <f t="shared" si="6"/>
        <v>8003.0856807199998</v>
      </c>
      <c r="K94" s="46">
        <f t="shared" si="7"/>
        <v>7468.9956807199997</v>
      </c>
      <c r="L94" s="46">
        <f t="shared" si="8"/>
        <v>7351.2756807199994</v>
      </c>
      <c r="M94" s="46">
        <f t="shared" si="9"/>
        <v>9761.5056807199999</v>
      </c>
      <c r="N94" s="46">
        <f t="shared" si="10"/>
        <v>9227.4156807199997</v>
      </c>
      <c r="O94" s="46">
        <f t="shared" si="11"/>
        <v>9109.6956807200004</v>
      </c>
      <c r="P94" s="46">
        <f>'Данные ком.оператора'!C95</f>
        <v>2136.8646728200001</v>
      </c>
    </row>
    <row r="95" spans="2:16" ht="15.75" x14ac:dyDescent="0.25">
      <c r="B95" s="34" t="str">
        <f>'Данные ком.оператора'!A96</f>
        <v>03.10.2024</v>
      </c>
      <c r="C95" s="6">
        <v>6</v>
      </c>
      <c r="D95" s="46">
        <f t="shared" si="0"/>
        <v>5600.0670046300002</v>
      </c>
      <c r="E95" s="46">
        <f t="shared" si="1"/>
        <v>5065.97700463</v>
      </c>
      <c r="F95" s="46">
        <f t="shared" si="2"/>
        <v>4948.2570046299998</v>
      </c>
      <c r="G95" s="46">
        <f t="shared" si="3"/>
        <v>6487.18700463</v>
      </c>
      <c r="H95" s="46">
        <f t="shared" si="4"/>
        <v>5953.0970046299999</v>
      </c>
      <c r="I95" s="46">
        <f t="shared" si="5"/>
        <v>5835.3770046299996</v>
      </c>
      <c r="J95" s="46">
        <f t="shared" si="6"/>
        <v>7980.4270046299998</v>
      </c>
      <c r="K95" s="46">
        <f t="shared" si="7"/>
        <v>7446.3370046299997</v>
      </c>
      <c r="L95" s="46">
        <f t="shared" si="8"/>
        <v>7328.6170046299994</v>
      </c>
      <c r="M95" s="46">
        <f t="shared" si="9"/>
        <v>9738.847004629999</v>
      </c>
      <c r="N95" s="46">
        <f t="shared" si="10"/>
        <v>9204.7570046299988</v>
      </c>
      <c r="O95" s="46">
        <f t="shared" si="11"/>
        <v>9087.0370046299995</v>
      </c>
      <c r="P95" s="46">
        <f>'Данные ком.оператора'!C96</f>
        <v>2114.2059967300002</v>
      </c>
    </row>
    <row r="96" spans="2:16" ht="15.75" x14ac:dyDescent="0.25">
      <c r="B96" s="34" t="str">
        <f>'Данные ком.оператора'!A97</f>
        <v>03.10.2024</v>
      </c>
      <c r="C96" s="6">
        <v>7</v>
      </c>
      <c r="D96" s="46">
        <f t="shared" si="0"/>
        <v>5658.3772612599996</v>
      </c>
      <c r="E96" s="46">
        <f t="shared" si="1"/>
        <v>5124.2872612599995</v>
      </c>
      <c r="F96" s="46">
        <f t="shared" si="2"/>
        <v>5006.5672612599992</v>
      </c>
      <c r="G96" s="46">
        <f t="shared" si="3"/>
        <v>6545.4972612600004</v>
      </c>
      <c r="H96" s="46">
        <f t="shared" si="4"/>
        <v>6011.4072612600003</v>
      </c>
      <c r="I96" s="46">
        <f t="shared" si="5"/>
        <v>5893.68726126</v>
      </c>
      <c r="J96" s="46">
        <f t="shared" si="6"/>
        <v>8038.7372612600002</v>
      </c>
      <c r="K96" s="46">
        <f t="shared" si="7"/>
        <v>7504.6472612600001</v>
      </c>
      <c r="L96" s="46">
        <f t="shared" si="8"/>
        <v>7386.9272612599998</v>
      </c>
      <c r="M96" s="46">
        <f t="shared" si="9"/>
        <v>9797.1572612599994</v>
      </c>
      <c r="N96" s="46">
        <f t="shared" si="10"/>
        <v>9263.0672612599992</v>
      </c>
      <c r="O96" s="46">
        <f t="shared" si="11"/>
        <v>9145.3472612599999</v>
      </c>
      <c r="P96" s="46">
        <f>'Данные ком.оператора'!C97</f>
        <v>2172.5162533600001</v>
      </c>
    </row>
    <row r="97" spans="2:16" ht="15.75" x14ac:dyDescent="0.25">
      <c r="B97" s="34" t="str">
        <f>'Данные ком.оператора'!A98</f>
        <v>03.10.2024</v>
      </c>
      <c r="C97" s="6">
        <v>8</v>
      </c>
      <c r="D97" s="46">
        <f t="shared" si="0"/>
        <v>5782.9801365699996</v>
      </c>
      <c r="E97" s="46">
        <f t="shared" si="1"/>
        <v>5248.8901365699994</v>
      </c>
      <c r="F97" s="46">
        <f t="shared" si="2"/>
        <v>5131.1701365699992</v>
      </c>
      <c r="G97" s="46">
        <f t="shared" si="3"/>
        <v>6670.1001365700004</v>
      </c>
      <c r="H97" s="46">
        <f t="shared" si="4"/>
        <v>6136.0101365700002</v>
      </c>
      <c r="I97" s="46">
        <f t="shared" si="5"/>
        <v>6018.29013657</v>
      </c>
      <c r="J97" s="46">
        <f t="shared" si="6"/>
        <v>8163.3401365700001</v>
      </c>
      <c r="K97" s="46">
        <f t="shared" si="7"/>
        <v>7629.25013657</v>
      </c>
      <c r="L97" s="46">
        <f t="shared" si="8"/>
        <v>7511.5301365699997</v>
      </c>
      <c r="M97" s="46">
        <f t="shared" si="9"/>
        <v>9921.7601365699993</v>
      </c>
      <c r="N97" s="46">
        <f t="shared" si="10"/>
        <v>9387.6701365699992</v>
      </c>
      <c r="O97" s="46">
        <f t="shared" si="11"/>
        <v>9269.9501365699998</v>
      </c>
      <c r="P97" s="46">
        <f>'Данные ком.оператора'!C98</f>
        <v>2297.11912867</v>
      </c>
    </row>
    <row r="98" spans="2:16" ht="15.75" x14ac:dyDescent="0.25">
      <c r="B98" s="34" t="str">
        <f>'Данные ком.оператора'!A99</f>
        <v>03.10.2024</v>
      </c>
      <c r="C98" s="6">
        <v>9</v>
      </c>
      <c r="D98" s="46">
        <f t="shared" si="0"/>
        <v>5852.5049177499995</v>
      </c>
      <c r="E98" s="46">
        <f t="shared" si="1"/>
        <v>5318.4149177499994</v>
      </c>
      <c r="F98" s="46">
        <f t="shared" si="2"/>
        <v>5200.6949177499991</v>
      </c>
      <c r="G98" s="46">
        <f t="shared" si="3"/>
        <v>6739.6249177500003</v>
      </c>
      <c r="H98" s="46">
        <f t="shared" si="4"/>
        <v>6205.5349177500002</v>
      </c>
      <c r="I98" s="46">
        <f t="shared" si="5"/>
        <v>6087.8149177499999</v>
      </c>
      <c r="J98" s="46">
        <f t="shared" si="6"/>
        <v>8232.8649177499992</v>
      </c>
      <c r="K98" s="46">
        <f t="shared" si="7"/>
        <v>7698.77491775</v>
      </c>
      <c r="L98" s="46">
        <f t="shared" si="8"/>
        <v>7581.0549177499997</v>
      </c>
      <c r="M98" s="46">
        <f t="shared" si="9"/>
        <v>9991.2849177499993</v>
      </c>
      <c r="N98" s="46">
        <f t="shared" si="10"/>
        <v>9457.1949177499991</v>
      </c>
      <c r="O98" s="46">
        <f t="shared" si="11"/>
        <v>9339.4749177499998</v>
      </c>
      <c r="P98" s="46">
        <f>'Данные ком.оператора'!C99</f>
        <v>2366.64390985</v>
      </c>
    </row>
    <row r="99" spans="2:16" ht="15.75" x14ac:dyDescent="0.25">
      <c r="B99" s="34" t="str">
        <f>'Данные ком.оператора'!A100</f>
        <v>03.10.2024</v>
      </c>
      <c r="C99" s="6">
        <v>10</v>
      </c>
      <c r="D99" s="46">
        <f t="shared" si="0"/>
        <v>5910.7713142000002</v>
      </c>
      <c r="E99" s="46">
        <f t="shared" si="1"/>
        <v>5376.6813142000001</v>
      </c>
      <c r="F99" s="46">
        <f t="shared" si="2"/>
        <v>5258.9613141999998</v>
      </c>
      <c r="G99" s="46">
        <f t="shared" si="3"/>
        <v>6797.8913141999992</v>
      </c>
      <c r="H99" s="46">
        <f t="shared" si="4"/>
        <v>6263.8013141999991</v>
      </c>
      <c r="I99" s="46">
        <f t="shared" si="5"/>
        <v>6146.0813141999988</v>
      </c>
      <c r="J99" s="46">
        <f t="shared" si="6"/>
        <v>8291.1313141999981</v>
      </c>
      <c r="K99" s="46">
        <f t="shared" si="7"/>
        <v>7757.0413141999989</v>
      </c>
      <c r="L99" s="46">
        <f t="shared" si="8"/>
        <v>7639.3213141999986</v>
      </c>
      <c r="M99" s="46">
        <f t="shared" si="9"/>
        <v>10049.551314199998</v>
      </c>
      <c r="N99" s="46">
        <f t="shared" si="10"/>
        <v>9515.461314199998</v>
      </c>
      <c r="O99" s="46">
        <f t="shared" si="11"/>
        <v>9397.7413141999987</v>
      </c>
      <c r="P99" s="46">
        <f>'Данные ком.оператора'!C100</f>
        <v>2424.9103062999998</v>
      </c>
    </row>
    <row r="100" spans="2:16" ht="15.75" x14ac:dyDescent="0.25">
      <c r="B100" s="34" t="str">
        <f>'Данные ком.оператора'!A101</f>
        <v>03.10.2024</v>
      </c>
      <c r="C100" s="6">
        <v>11</v>
      </c>
      <c r="D100" s="46">
        <f t="shared" si="0"/>
        <v>5953.6487733099993</v>
      </c>
      <c r="E100" s="46">
        <f t="shared" si="1"/>
        <v>5419.5587733099992</v>
      </c>
      <c r="F100" s="46">
        <f t="shared" si="2"/>
        <v>5301.8387733099989</v>
      </c>
      <c r="G100" s="46">
        <f t="shared" si="3"/>
        <v>6840.7687733100001</v>
      </c>
      <c r="H100" s="46">
        <f t="shared" si="4"/>
        <v>6306.67877331</v>
      </c>
      <c r="I100" s="46">
        <f t="shared" si="5"/>
        <v>6188.9587733099997</v>
      </c>
      <c r="J100" s="46">
        <f t="shared" si="6"/>
        <v>8334.008773309999</v>
      </c>
      <c r="K100" s="46">
        <f t="shared" si="7"/>
        <v>7799.9187733099998</v>
      </c>
      <c r="L100" s="46">
        <f t="shared" si="8"/>
        <v>7682.1987733099995</v>
      </c>
      <c r="M100" s="46">
        <f t="shared" si="9"/>
        <v>10092.428773309999</v>
      </c>
      <c r="N100" s="46">
        <f t="shared" si="10"/>
        <v>9558.3387733099989</v>
      </c>
      <c r="O100" s="46">
        <f t="shared" si="11"/>
        <v>9440.6187733099996</v>
      </c>
      <c r="P100" s="46">
        <f>'Данные ком.оператора'!C101</f>
        <v>2467.7877654099998</v>
      </c>
    </row>
    <row r="101" spans="2:16" ht="15.75" x14ac:dyDescent="0.25">
      <c r="B101" s="34" t="str">
        <f>'Данные ком.оператора'!A102</f>
        <v>03.10.2024</v>
      </c>
      <c r="C101" s="6">
        <v>12</v>
      </c>
      <c r="D101" s="46">
        <f t="shared" si="0"/>
        <v>5930.8490862899998</v>
      </c>
      <c r="E101" s="46">
        <f t="shared" si="1"/>
        <v>5396.7590862899997</v>
      </c>
      <c r="F101" s="46">
        <f t="shared" si="2"/>
        <v>5279.0390862899994</v>
      </c>
      <c r="G101" s="46">
        <f t="shared" si="3"/>
        <v>6817.9690862899997</v>
      </c>
      <c r="H101" s="46">
        <f t="shared" si="4"/>
        <v>6283.8790862899996</v>
      </c>
      <c r="I101" s="46">
        <f t="shared" si="5"/>
        <v>6166.1590862899993</v>
      </c>
      <c r="J101" s="46">
        <f t="shared" si="6"/>
        <v>8311.2090862899986</v>
      </c>
      <c r="K101" s="46">
        <f t="shared" si="7"/>
        <v>7777.1190862899994</v>
      </c>
      <c r="L101" s="46">
        <f t="shared" si="8"/>
        <v>7659.3990862899991</v>
      </c>
      <c r="M101" s="46">
        <f t="shared" si="9"/>
        <v>10069.629086289999</v>
      </c>
      <c r="N101" s="46">
        <f t="shared" si="10"/>
        <v>9535.5390862899985</v>
      </c>
      <c r="O101" s="46">
        <f t="shared" si="11"/>
        <v>9417.8190862899992</v>
      </c>
      <c r="P101" s="46">
        <f>'Данные ком.оператора'!C102</f>
        <v>2444.9880783899998</v>
      </c>
    </row>
    <row r="102" spans="2:16" ht="15.75" x14ac:dyDescent="0.25">
      <c r="B102" s="34" t="str">
        <f>'Данные ком.оператора'!A103</f>
        <v>03.10.2024</v>
      </c>
      <c r="C102" s="6">
        <v>13</v>
      </c>
      <c r="D102" s="46">
        <f t="shared" si="0"/>
        <v>5872.0024708600004</v>
      </c>
      <c r="E102" s="46">
        <f t="shared" si="1"/>
        <v>5337.9124708600002</v>
      </c>
      <c r="F102" s="46">
        <f t="shared" si="2"/>
        <v>5220.19247086</v>
      </c>
      <c r="G102" s="46">
        <f t="shared" si="3"/>
        <v>6759.1224708599993</v>
      </c>
      <c r="H102" s="46">
        <f t="shared" si="4"/>
        <v>6225.0324708599992</v>
      </c>
      <c r="I102" s="46">
        <f t="shared" si="5"/>
        <v>6107.3124708599989</v>
      </c>
      <c r="J102" s="46">
        <f t="shared" si="6"/>
        <v>8252.3624708599982</v>
      </c>
      <c r="K102" s="46">
        <f t="shared" si="7"/>
        <v>7718.272470859999</v>
      </c>
      <c r="L102" s="46">
        <f t="shared" si="8"/>
        <v>7600.5524708599987</v>
      </c>
      <c r="M102" s="46">
        <f t="shared" si="9"/>
        <v>10010.782470859998</v>
      </c>
      <c r="N102" s="46">
        <f t="shared" si="10"/>
        <v>9476.6924708599981</v>
      </c>
      <c r="O102" s="46">
        <f t="shared" si="11"/>
        <v>9358.9724708599988</v>
      </c>
      <c r="P102" s="46">
        <f>'Данные ком.оператора'!C103</f>
        <v>2386.1414629599999</v>
      </c>
    </row>
    <row r="103" spans="2:16" ht="15.75" x14ac:dyDescent="0.25">
      <c r="B103" s="34" t="str">
        <f>'Данные ком.оператора'!A104</f>
        <v>03.10.2024</v>
      </c>
      <c r="C103" s="6">
        <v>14</v>
      </c>
      <c r="D103" s="46">
        <f t="shared" si="0"/>
        <v>5887.59948773</v>
      </c>
      <c r="E103" s="46">
        <f t="shared" si="1"/>
        <v>5353.5094877299998</v>
      </c>
      <c r="F103" s="46">
        <f t="shared" si="2"/>
        <v>5235.7894877299996</v>
      </c>
      <c r="G103" s="46">
        <f t="shared" si="3"/>
        <v>6774.7194877299999</v>
      </c>
      <c r="H103" s="46">
        <f t="shared" si="4"/>
        <v>6240.6294877299997</v>
      </c>
      <c r="I103" s="46">
        <f t="shared" si="5"/>
        <v>6122.9094877299995</v>
      </c>
      <c r="J103" s="46">
        <f t="shared" si="6"/>
        <v>8267.9594877299987</v>
      </c>
      <c r="K103" s="46">
        <f t="shared" si="7"/>
        <v>7733.8694877299995</v>
      </c>
      <c r="L103" s="46">
        <f t="shared" si="8"/>
        <v>7616.1494877299992</v>
      </c>
      <c r="M103" s="46">
        <f t="shared" si="9"/>
        <v>10026.379487729999</v>
      </c>
      <c r="N103" s="46">
        <f t="shared" si="10"/>
        <v>9492.2894877299987</v>
      </c>
      <c r="O103" s="46">
        <f t="shared" si="11"/>
        <v>9374.5694877299993</v>
      </c>
      <c r="P103" s="46">
        <f>'Данные ком.оператора'!C104</f>
        <v>2401.73847983</v>
      </c>
    </row>
    <row r="104" spans="2:16" ht="15.75" x14ac:dyDescent="0.25">
      <c r="B104" s="34" t="str">
        <f>'Данные ком.оператора'!A105</f>
        <v>03.10.2024</v>
      </c>
      <c r="C104" s="6">
        <v>15</v>
      </c>
      <c r="D104" s="46">
        <f t="shared" si="0"/>
        <v>5882.3251311100003</v>
      </c>
      <c r="E104" s="46">
        <f t="shared" si="1"/>
        <v>5348.2351311100001</v>
      </c>
      <c r="F104" s="46">
        <f t="shared" si="2"/>
        <v>5230.5151311099999</v>
      </c>
      <c r="G104" s="46">
        <f t="shared" si="3"/>
        <v>6769.4451311099992</v>
      </c>
      <c r="H104" s="46">
        <f t="shared" si="4"/>
        <v>6235.3551311099991</v>
      </c>
      <c r="I104" s="46">
        <f t="shared" si="5"/>
        <v>6117.6351311099988</v>
      </c>
      <c r="J104" s="46">
        <f t="shared" si="6"/>
        <v>8262.6851311099981</v>
      </c>
      <c r="K104" s="46">
        <f t="shared" si="7"/>
        <v>7728.5951311099989</v>
      </c>
      <c r="L104" s="46">
        <f t="shared" si="8"/>
        <v>7610.8751311099986</v>
      </c>
      <c r="M104" s="46">
        <f t="shared" si="9"/>
        <v>10021.105131109998</v>
      </c>
      <c r="N104" s="46">
        <f t="shared" si="10"/>
        <v>9487.015131109998</v>
      </c>
      <c r="O104" s="46">
        <f t="shared" si="11"/>
        <v>9369.2951311099987</v>
      </c>
      <c r="P104" s="46">
        <f>'Данные ком.оператора'!C105</f>
        <v>2396.4641232099998</v>
      </c>
    </row>
    <row r="105" spans="2:16" ht="15.75" x14ac:dyDescent="0.25">
      <c r="B105" s="34" t="str">
        <f>'Данные ком.оператора'!A106</f>
        <v>03.10.2024</v>
      </c>
      <c r="C105" s="6">
        <v>16</v>
      </c>
      <c r="D105" s="46">
        <f t="shared" si="0"/>
        <v>5839.1893214000002</v>
      </c>
      <c r="E105" s="46">
        <f t="shared" si="1"/>
        <v>5305.0993214</v>
      </c>
      <c r="F105" s="46">
        <f t="shared" si="2"/>
        <v>5187.3793213999998</v>
      </c>
      <c r="G105" s="46">
        <f t="shared" si="3"/>
        <v>6726.3093214</v>
      </c>
      <c r="H105" s="46">
        <f t="shared" si="4"/>
        <v>6192.2193213999999</v>
      </c>
      <c r="I105" s="46">
        <f t="shared" si="5"/>
        <v>6074.4993213999996</v>
      </c>
      <c r="J105" s="46">
        <f t="shared" si="6"/>
        <v>8219.5493213999998</v>
      </c>
      <c r="K105" s="46">
        <f t="shared" si="7"/>
        <v>7685.4593213999997</v>
      </c>
      <c r="L105" s="46">
        <f t="shared" si="8"/>
        <v>7567.7393213999994</v>
      </c>
      <c r="M105" s="46">
        <f t="shared" si="9"/>
        <v>9977.9693213999981</v>
      </c>
      <c r="N105" s="46">
        <f t="shared" si="10"/>
        <v>9443.8793213999979</v>
      </c>
      <c r="O105" s="46">
        <f t="shared" si="11"/>
        <v>9326.1593213999986</v>
      </c>
      <c r="P105" s="46">
        <f>'Данные ком.оператора'!C106</f>
        <v>2353.3283135000001</v>
      </c>
    </row>
    <row r="106" spans="2:16" ht="15.75" x14ac:dyDescent="0.25">
      <c r="B106" s="34" t="str">
        <f>'Данные ком.оператора'!A107</f>
        <v>03.10.2024</v>
      </c>
      <c r="C106" s="6">
        <v>17</v>
      </c>
      <c r="D106" s="46">
        <f t="shared" si="0"/>
        <v>5825.6348223800005</v>
      </c>
      <c r="E106" s="46">
        <f t="shared" si="1"/>
        <v>5291.5448223800004</v>
      </c>
      <c r="F106" s="46">
        <f t="shared" si="2"/>
        <v>5173.8248223800001</v>
      </c>
      <c r="G106" s="46">
        <f t="shared" si="3"/>
        <v>6712.7548223799995</v>
      </c>
      <c r="H106" s="46">
        <f t="shared" si="4"/>
        <v>6178.6648223799994</v>
      </c>
      <c r="I106" s="46">
        <f t="shared" si="5"/>
        <v>6060.9448223799991</v>
      </c>
      <c r="J106" s="46">
        <f t="shared" si="6"/>
        <v>8205.9948223799984</v>
      </c>
      <c r="K106" s="46">
        <f t="shared" si="7"/>
        <v>7671.9048223799991</v>
      </c>
      <c r="L106" s="46">
        <f t="shared" si="8"/>
        <v>7554.1848223799989</v>
      </c>
      <c r="M106" s="46">
        <f t="shared" si="9"/>
        <v>9964.4148223799984</v>
      </c>
      <c r="N106" s="46">
        <f t="shared" si="10"/>
        <v>9430.3248223799983</v>
      </c>
      <c r="O106" s="46">
        <f t="shared" si="11"/>
        <v>9312.604822379999</v>
      </c>
      <c r="P106" s="46">
        <f>'Данные ком.оператора'!C107</f>
        <v>2339.7738144800001</v>
      </c>
    </row>
    <row r="107" spans="2:16" ht="15.75" x14ac:dyDescent="0.25">
      <c r="B107" s="34" t="str">
        <f>'Данные ком.оператора'!A108</f>
        <v>03.10.2024</v>
      </c>
      <c r="C107" s="6">
        <v>18</v>
      </c>
      <c r="D107" s="46">
        <f t="shared" ref="D107:D170" si="12">P107+$G$22+$G$28+$G$24</f>
        <v>5836.0571497000001</v>
      </c>
      <c r="E107" s="46">
        <f t="shared" ref="E107:E170" si="13">P107+$G$22+$H$28+$G$24</f>
        <v>5301.9671496999999</v>
      </c>
      <c r="F107" s="46">
        <f t="shared" ref="F107:F170" si="14">P107+$G$22+$I$28+$G$24</f>
        <v>5184.2471496999997</v>
      </c>
      <c r="G107" s="46">
        <f t="shared" ref="G107:G170" si="15">P107+$H$22+$G$24+$G$28</f>
        <v>6723.1771497</v>
      </c>
      <c r="H107" s="46">
        <f t="shared" ref="H107:H170" si="16">P107+$H$22+$G$24+$H$28</f>
        <v>6189.0871496999998</v>
      </c>
      <c r="I107" s="46">
        <f t="shared" ref="I107:I170" si="17">P107+$H$22+$G$24+$I$28</f>
        <v>6071.3671496999996</v>
      </c>
      <c r="J107" s="46">
        <f t="shared" ref="J107:J170" si="18">P107+$I$22+$G$24+$G$28</f>
        <v>8216.4171496999988</v>
      </c>
      <c r="K107" s="46">
        <f t="shared" ref="K107:K170" si="19">P107+$I$22+$G$24+$H$28</f>
        <v>7682.3271496999996</v>
      </c>
      <c r="L107" s="46">
        <f t="shared" ref="L107:L170" si="20">P107+$I$22+$G$24+$I$28</f>
        <v>7564.6071496999994</v>
      </c>
      <c r="M107" s="46">
        <f t="shared" ref="M107:M170" si="21">P107+$J$22+$G$24+$G$28</f>
        <v>9974.8371496999989</v>
      </c>
      <c r="N107" s="46">
        <f t="shared" ref="N107:N170" si="22">P107+$J$22+$G$24+$H$28</f>
        <v>9440.7471496999988</v>
      </c>
      <c r="O107" s="46">
        <f t="shared" ref="O107:O170" si="23">P107+$J$22+$G$24+$I$28</f>
        <v>9323.0271496999994</v>
      </c>
      <c r="P107" s="46">
        <f>'Данные ком.оператора'!C108</f>
        <v>2350.1961418000001</v>
      </c>
    </row>
    <row r="108" spans="2:16" ht="15.75" x14ac:dyDescent="0.25">
      <c r="B108" s="34" t="str">
        <f>'Данные ком.оператора'!A109</f>
        <v>03.10.2024</v>
      </c>
      <c r="C108" s="6">
        <v>19</v>
      </c>
      <c r="D108" s="46">
        <f t="shared" si="12"/>
        <v>5924.3922187600001</v>
      </c>
      <c r="E108" s="46">
        <f t="shared" si="13"/>
        <v>5390.30221876</v>
      </c>
      <c r="F108" s="46">
        <f t="shared" si="14"/>
        <v>5272.5822187599997</v>
      </c>
      <c r="G108" s="46">
        <f t="shared" si="15"/>
        <v>6811.51221876</v>
      </c>
      <c r="H108" s="46">
        <f t="shared" si="16"/>
        <v>6277.4222187599999</v>
      </c>
      <c r="I108" s="46">
        <f t="shared" si="17"/>
        <v>6159.7022187599996</v>
      </c>
      <c r="J108" s="46">
        <f t="shared" si="18"/>
        <v>8304.7522187599989</v>
      </c>
      <c r="K108" s="46">
        <f t="shared" si="19"/>
        <v>7770.6622187599996</v>
      </c>
      <c r="L108" s="46">
        <f t="shared" si="20"/>
        <v>7652.9422187599994</v>
      </c>
      <c r="M108" s="46">
        <f t="shared" si="21"/>
        <v>10063.172218759999</v>
      </c>
      <c r="N108" s="46">
        <f t="shared" si="22"/>
        <v>9529.0822187599988</v>
      </c>
      <c r="O108" s="46">
        <f t="shared" si="23"/>
        <v>9411.3622187599995</v>
      </c>
      <c r="P108" s="46">
        <f>'Данные ком.оператора'!C109</f>
        <v>2438.5312108600001</v>
      </c>
    </row>
    <row r="109" spans="2:16" ht="15.75" x14ac:dyDescent="0.25">
      <c r="B109" s="34" t="str">
        <f>'Данные ком.оператора'!A110</f>
        <v>03.10.2024</v>
      </c>
      <c r="C109" s="6">
        <v>20</v>
      </c>
      <c r="D109" s="46">
        <f t="shared" si="12"/>
        <v>5877.5233544600005</v>
      </c>
      <c r="E109" s="46">
        <f t="shared" si="13"/>
        <v>5343.4333544600004</v>
      </c>
      <c r="F109" s="46">
        <f t="shared" si="14"/>
        <v>5225.7133544600001</v>
      </c>
      <c r="G109" s="46">
        <f t="shared" si="15"/>
        <v>6764.6433544599995</v>
      </c>
      <c r="H109" s="46">
        <f t="shared" si="16"/>
        <v>6230.5533544599994</v>
      </c>
      <c r="I109" s="46">
        <f t="shared" si="17"/>
        <v>6112.8333544599991</v>
      </c>
      <c r="J109" s="46">
        <f t="shared" si="18"/>
        <v>8257.8833544599984</v>
      </c>
      <c r="K109" s="46">
        <f t="shared" si="19"/>
        <v>7723.7933544599991</v>
      </c>
      <c r="L109" s="46">
        <f t="shared" si="20"/>
        <v>7606.0733544599989</v>
      </c>
      <c r="M109" s="46">
        <f t="shared" si="21"/>
        <v>10016.303354459998</v>
      </c>
      <c r="N109" s="46">
        <f t="shared" si="22"/>
        <v>9482.2133544599983</v>
      </c>
      <c r="O109" s="46">
        <f t="shared" si="23"/>
        <v>9364.493354459999</v>
      </c>
      <c r="P109" s="46">
        <f>'Данные ком.оператора'!C110</f>
        <v>2391.6623465600001</v>
      </c>
    </row>
    <row r="110" spans="2:16" ht="15.75" x14ac:dyDescent="0.25">
      <c r="B110" s="34" t="str">
        <f>'Данные ком.оператора'!A111</f>
        <v>03.10.2024</v>
      </c>
      <c r="C110" s="6">
        <v>21</v>
      </c>
      <c r="D110" s="46">
        <f t="shared" si="12"/>
        <v>5947.5822328599997</v>
      </c>
      <c r="E110" s="46">
        <f t="shared" si="13"/>
        <v>5413.4922328599996</v>
      </c>
      <c r="F110" s="46">
        <f t="shared" si="14"/>
        <v>5295.7722328599993</v>
      </c>
      <c r="G110" s="46">
        <f t="shared" si="15"/>
        <v>6834.7022328600005</v>
      </c>
      <c r="H110" s="46">
        <f t="shared" si="16"/>
        <v>6300.6122328600004</v>
      </c>
      <c r="I110" s="46">
        <f t="shared" si="17"/>
        <v>6182.8922328600001</v>
      </c>
      <c r="J110" s="46">
        <f t="shared" si="18"/>
        <v>8327.9422328599994</v>
      </c>
      <c r="K110" s="46">
        <f t="shared" si="19"/>
        <v>7793.8522328600002</v>
      </c>
      <c r="L110" s="46">
        <f t="shared" si="20"/>
        <v>7676.1322328599999</v>
      </c>
      <c r="M110" s="46">
        <f t="shared" si="21"/>
        <v>10086.362232859999</v>
      </c>
      <c r="N110" s="46">
        <f t="shared" si="22"/>
        <v>9552.2722328599993</v>
      </c>
      <c r="O110" s="46">
        <f t="shared" si="23"/>
        <v>9434.55223286</v>
      </c>
      <c r="P110" s="46">
        <f>'Данные ком.оператора'!C111</f>
        <v>2461.7212249600002</v>
      </c>
    </row>
    <row r="111" spans="2:16" ht="15.75" x14ac:dyDescent="0.25">
      <c r="B111" s="34" t="str">
        <f>'Данные ком.оператора'!A112</f>
        <v>03.10.2024</v>
      </c>
      <c r="C111" s="6">
        <v>22</v>
      </c>
      <c r="D111" s="46">
        <f t="shared" si="12"/>
        <v>5867.9572895900001</v>
      </c>
      <c r="E111" s="46">
        <f t="shared" si="13"/>
        <v>5333.8672895899999</v>
      </c>
      <c r="F111" s="46">
        <f t="shared" si="14"/>
        <v>5216.1472895899997</v>
      </c>
      <c r="G111" s="46">
        <f t="shared" si="15"/>
        <v>6755.07728959</v>
      </c>
      <c r="H111" s="46">
        <f t="shared" si="16"/>
        <v>6220.9872895899998</v>
      </c>
      <c r="I111" s="46">
        <f t="shared" si="17"/>
        <v>6103.2672895899996</v>
      </c>
      <c r="J111" s="46">
        <f t="shared" si="18"/>
        <v>8248.3172895899988</v>
      </c>
      <c r="K111" s="46">
        <f t="shared" si="19"/>
        <v>7714.2272895899996</v>
      </c>
      <c r="L111" s="46">
        <f t="shared" si="20"/>
        <v>7596.5072895899993</v>
      </c>
      <c r="M111" s="46">
        <f t="shared" si="21"/>
        <v>10006.737289589999</v>
      </c>
      <c r="N111" s="46">
        <f t="shared" si="22"/>
        <v>9472.6472895899988</v>
      </c>
      <c r="O111" s="46">
        <f t="shared" si="23"/>
        <v>9354.9272895899994</v>
      </c>
      <c r="P111" s="46">
        <f>'Данные ком.оператора'!C112</f>
        <v>2382.0962816900001</v>
      </c>
    </row>
    <row r="112" spans="2:16" ht="15.75" x14ac:dyDescent="0.25">
      <c r="B112" s="34" t="str">
        <f>'Данные ком.оператора'!A113</f>
        <v>03.10.2024</v>
      </c>
      <c r="C112" s="6">
        <v>23</v>
      </c>
      <c r="D112" s="46">
        <f t="shared" si="12"/>
        <v>5735.2962350900007</v>
      </c>
      <c r="E112" s="46">
        <f t="shared" si="13"/>
        <v>5201.2062350900005</v>
      </c>
      <c r="F112" s="46">
        <f t="shared" si="14"/>
        <v>5083.4862350900003</v>
      </c>
      <c r="G112" s="46">
        <f t="shared" si="15"/>
        <v>6622.4162350899996</v>
      </c>
      <c r="H112" s="46">
        <f t="shared" si="16"/>
        <v>6088.3262350899995</v>
      </c>
      <c r="I112" s="46">
        <f t="shared" si="17"/>
        <v>5970.6062350899992</v>
      </c>
      <c r="J112" s="46">
        <f t="shared" si="18"/>
        <v>8115.6562350899994</v>
      </c>
      <c r="K112" s="46">
        <f t="shared" si="19"/>
        <v>7581.5662350899993</v>
      </c>
      <c r="L112" s="46">
        <f t="shared" si="20"/>
        <v>7463.846235089999</v>
      </c>
      <c r="M112" s="46">
        <f t="shared" si="21"/>
        <v>9874.0762350899986</v>
      </c>
      <c r="N112" s="46">
        <f t="shared" si="22"/>
        <v>9339.9862350899984</v>
      </c>
      <c r="O112" s="46">
        <f t="shared" si="23"/>
        <v>9222.2662350899991</v>
      </c>
      <c r="P112" s="46">
        <f>'Данные ком.оператора'!C113</f>
        <v>2249.4352271900002</v>
      </c>
    </row>
    <row r="113" spans="2:16" ht="15.75" x14ac:dyDescent="0.25">
      <c r="B113" s="34" t="str">
        <f>'Данные ком.оператора'!A114</f>
        <v>03.10.2024</v>
      </c>
      <c r="C113" s="6">
        <v>24</v>
      </c>
      <c r="D113" s="46">
        <f t="shared" si="12"/>
        <v>5673.1887568900001</v>
      </c>
      <c r="E113" s="46">
        <f t="shared" si="13"/>
        <v>5139.09875689</v>
      </c>
      <c r="F113" s="46">
        <f t="shared" si="14"/>
        <v>5021.3787568899997</v>
      </c>
      <c r="G113" s="46">
        <f t="shared" si="15"/>
        <v>6560.30875689</v>
      </c>
      <c r="H113" s="46">
        <f t="shared" si="16"/>
        <v>6026.2187568899999</v>
      </c>
      <c r="I113" s="46">
        <f t="shared" si="17"/>
        <v>5908.4987568899996</v>
      </c>
      <c r="J113" s="46">
        <f t="shared" si="18"/>
        <v>8053.5487568899998</v>
      </c>
      <c r="K113" s="46">
        <f t="shared" si="19"/>
        <v>7519.4587568899997</v>
      </c>
      <c r="L113" s="46">
        <f t="shared" si="20"/>
        <v>7401.7387568899994</v>
      </c>
      <c r="M113" s="46">
        <f t="shared" si="21"/>
        <v>9811.968756889999</v>
      </c>
      <c r="N113" s="46">
        <f t="shared" si="22"/>
        <v>9277.8787568899988</v>
      </c>
      <c r="O113" s="46">
        <f t="shared" si="23"/>
        <v>9160.1587568899995</v>
      </c>
      <c r="P113" s="46">
        <f>'Данные ком.оператора'!C114</f>
        <v>2187.3277489900001</v>
      </c>
    </row>
    <row r="114" spans="2:16" ht="15.75" x14ac:dyDescent="0.25">
      <c r="B114" s="34" t="str">
        <f>'Данные ком.оператора'!A115</f>
        <v>04.10.2024</v>
      </c>
      <c r="C114" s="6">
        <v>1</v>
      </c>
      <c r="D114" s="46">
        <f t="shared" si="12"/>
        <v>5615.4587885600004</v>
      </c>
      <c r="E114" s="46">
        <f t="shared" si="13"/>
        <v>5081.3687885600002</v>
      </c>
      <c r="F114" s="46">
        <f t="shared" si="14"/>
        <v>4963.64878856</v>
      </c>
      <c r="G114" s="46">
        <f t="shared" si="15"/>
        <v>6502.5787885599993</v>
      </c>
      <c r="H114" s="46">
        <f t="shared" si="16"/>
        <v>5968.4887885599992</v>
      </c>
      <c r="I114" s="46">
        <f t="shared" si="17"/>
        <v>5850.7687885599989</v>
      </c>
      <c r="J114" s="46">
        <f t="shared" si="18"/>
        <v>7995.8187885599991</v>
      </c>
      <c r="K114" s="46">
        <f t="shared" si="19"/>
        <v>7461.728788559999</v>
      </c>
      <c r="L114" s="46">
        <f t="shared" si="20"/>
        <v>7344.0087885599987</v>
      </c>
      <c r="M114" s="46">
        <f t="shared" si="21"/>
        <v>9754.2387885599983</v>
      </c>
      <c r="N114" s="46">
        <f t="shared" si="22"/>
        <v>9220.1487885599981</v>
      </c>
      <c r="O114" s="46">
        <f t="shared" si="23"/>
        <v>9102.4287885599988</v>
      </c>
      <c r="P114" s="46">
        <f>'Данные ком.оператора'!C115</f>
        <v>2129.5977806599999</v>
      </c>
    </row>
    <row r="115" spans="2:16" ht="15.75" x14ac:dyDescent="0.25">
      <c r="B115" s="34" t="str">
        <f>'Данные ком.оператора'!A116</f>
        <v>04.10.2024</v>
      </c>
      <c r="C115" s="6">
        <v>2</v>
      </c>
      <c r="D115" s="46">
        <f t="shared" si="12"/>
        <v>5574.5622997700002</v>
      </c>
      <c r="E115" s="46">
        <f t="shared" si="13"/>
        <v>5040.4722997700001</v>
      </c>
      <c r="F115" s="46">
        <f t="shared" si="14"/>
        <v>4922.7522997699998</v>
      </c>
      <c r="G115" s="46">
        <f t="shared" si="15"/>
        <v>6461.6822997700001</v>
      </c>
      <c r="H115" s="46">
        <f t="shared" si="16"/>
        <v>5927.59229977</v>
      </c>
      <c r="I115" s="46">
        <f t="shared" si="17"/>
        <v>5809.8722997699997</v>
      </c>
      <c r="J115" s="46">
        <f t="shared" si="18"/>
        <v>7954.9222997699999</v>
      </c>
      <c r="K115" s="46">
        <f t="shared" si="19"/>
        <v>7420.8322997699997</v>
      </c>
      <c r="L115" s="46">
        <f t="shared" si="20"/>
        <v>7303.1122997699995</v>
      </c>
      <c r="M115" s="46">
        <f t="shared" si="21"/>
        <v>9713.3422997699981</v>
      </c>
      <c r="N115" s="46">
        <f t="shared" si="22"/>
        <v>9179.252299769998</v>
      </c>
      <c r="O115" s="46">
        <f t="shared" si="23"/>
        <v>9061.5322997699986</v>
      </c>
      <c r="P115" s="46">
        <f>'Данные ком.оператора'!C116</f>
        <v>2088.7012918700002</v>
      </c>
    </row>
    <row r="116" spans="2:16" ht="15.75" x14ac:dyDescent="0.25">
      <c r="B116" s="34" t="str">
        <f>'Данные ком.оператора'!A117</f>
        <v>04.10.2024</v>
      </c>
      <c r="C116" s="6">
        <v>3</v>
      </c>
      <c r="D116" s="46">
        <f t="shared" si="12"/>
        <v>5544.4707780799999</v>
      </c>
      <c r="E116" s="46">
        <f t="shared" si="13"/>
        <v>5010.3807780799998</v>
      </c>
      <c r="F116" s="46">
        <f t="shared" si="14"/>
        <v>4892.6607780799995</v>
      </c>
      <c r="G116" s="46">
        <f t="shared" si="15"/>
        <v>6431.5907780799998</v>
      </c>
      <c r="H116" s="46">
        <f t="shared" si="16"/>
        <v>5897.5007780799997</v>
      </c>
      <c r="I116" s="46">
        <f t="shared" si="17"/>
        <v>5779.7807780799994</v>
      </c>
      <c r="J116" s="46">
        <f t="shared" si="18"/>
        <v>7924.8307780799996</v>
      </c>
      <c r="K116" s="46">
        <f t="shared" si="19"/>
        <v>7390.7407780799995</v>
      </c>
      <c r="L116" s="46">
        <f t="shared" si="20"/>
        <v>7273.0207780799992</v>
      </c>
      <c r="M116" s="46">
        <f t="shared" si="21"/>
        <v>9683.2507780799988</v>
      </c>
      <c r="N116" s="46">
        <f t="shared" si="22"/>
        <v>9149.1607780799986</v>
      </c>
      <c r="O116" s="46">
        <f t="shared" si="23"/>
        <v>9031.4407780799993</v>
      </c>
      <c r="P116" s="46">
        <f>'Данные ком.оператора'!C117</f>
        <v>2058.6097701799999</v>
      </c>
    </row>
    <row r="117" spans="2:16" ht="15.75" x14ac:dyDescent="0.25">
      <c r="B117" s="34" t="str">
        <f>'Данные ком.оператора'!A118</f>
        <v>04.10.2024</v>
      </c>
      <c r="C117" s="6">
        <v>4</v>
      </c>
      <c r="D117" s="46">
        <f t="shared" si="12"/>
        <v>5579.5687965200004</v>
      </c>
      <c r="E117" s="46">
        <f t="shared" si="13"/>
        <v>5045.4787965200003</v>
      </c>
      <c r="F117" s="46">
        <f t="shared" si="14"/>
        <v>4927.75879652</v>
      </c>
      <c r="G117" s="46">
        <f t="shared" si="15"/>
        <v>6466.6887965199994</v>
      </c>
      <c r="H117" s="46">
        <f t="shared" si="16"/>
        <v>5932.5987965199993</v>
      </c>
      <c r="I117" s="46">
        <f t="shared" si="17"/>
        <v>5814.878796519999</v>
      </c>
      <c r="J117" s="46">
        <f t="shared" si="18"/>
        <v>7959.9287965199992</v>
      </c>
      <c r="K117" s="46">
        <f t="shared" si="19"/>
        <v>7425.8387965199991</v>
      </c>
      <c r="L117" s="46">
        <f t="shared" si="20"/>
        <v>7308.1187965199988</v>
      </c>
      <c r="M117" s="46">
        <f t="shared" si="21"/>
        <v>9718.3487965199984</v>
      </c>
      <c r="N117" s="46">
        <f t="shared" si="22"/>
        <v>9184.2587965199982</v>
      </c>
      <c r="O117" s="46">
        <f t="shared" si="23"/>
        <v>9066.5387965199989</v>
      </c>
      <c r="P117" s="46">
        <f>'Данные ком.оператора'!C118</f>
        <v>2093.70778862</v>
      </c>
    </row>
    <row r="118" spans="2:16" ht="15.75" x14ac:dyDescent="0.25">
      <c r="B118" s="34" t="str">
        <f>'Данные ком.оператора'!A119</f>
        <v>04.10.2024</v>
      </c>
      <c r="C118" s="6">
        <v>5</v>
      </c>
      <c r="D118" s="46">
        <f t="shared" si="12"/>
        <v>5639.7809691000002</v>
      </c>
      <c r="E118" s="46">
        <f t="shared" si="13"/>
        <v>5105.6909691000001</v>
      </c>
      <c r="F118" s="46">
        <f t="shared" si="14"/>
        <v>4987.9709690999998</v>
      </c>
      <c r="G118" s="46">
        <f t="shared" si="15"/>
        <v>6526.9009691000001</v>
      </c>
      <c r="H118" s="46">
        <f t="shared" si="16"/>
        <v>5992.8109691</v>
      </c>
      <c r="I118" s="46">
        <f t="shared" si="17"/>
        <v>5875.0909690999997</v>
      </c>
      <c r="J118" s="46">
        <f t="shared" si="18"/>
        <v>8020.1409690999999</v>
      </c>
      <c r="K118" s="46">
        <f t="shared" si="19"/>
        <v>7486.0509690999997</v>
      </c>
      <c r="L118" s="46">
        <f t="shared" si="20"/>
        <v>7368.3309690999995</v>
      </c>
      <c r="M118" s="46">
        <f t="shared" si="21"/>
        <v>9778.5609690999991</v>
      </c>
      <c r="N118" s="46">
        <f t="shared" si="22"/>
        <v>9244.4709690999989</v>
      </c>
      <c r="O118" s="46">
        <f t="shared" si="23"/>
        <v>9126.7509690999996</v>
      </c>
      <c r="P118" s="46">
        <f>'Данные ком.оператора'!C119</f>
        <v>2153.9199612000002</v>
      </c>
    </row>
    <row r="119" spans="2:16" ht="15.75" x14ac:dyDescent="0.25">
      <c r="B119" s="34" t="str">
        <f>'Данные ком.оператора'!A120</f>
        <v>04.10.2024</v>
      </c>
      <c r="C119" s="6">
        <v>6</v>
      </c>
      <c r="D119" s="46">
        <f t="shared" si="12"/>
        <v>5564.653268</v>
      </c>
      <c r="E119" s="46">
        <f t="shared" si="13"/>
        <v>5030.5632679999999</v>
      </c>
      <c r="F119" s="46">
        <f t="shared" si="14"/>
        <v>4912.8432679999996</v>
      </c>
      <c r="G119" s="46">
        <f t="shared" si="15"/>
        <v>6451.7732679999999</v>
      </c>
      <c r="H119" s="46">
        <f t="shared" si="16"/>
        <v>5917.6832679999998</v>
      </c>
      <c r="I119" s="46">
        <f t="shared" si="17"/>
        <v>5799.9632679999995</v>
      </c>
      <c r="J119" s="46">
        <f t="shared" si="18"/>
        <v>7945.0132679999997</v>
      </c>
      <c r="K119" s="46">
        <f t="shared" si="19"/>
        <v>7410.9232679999996</v>
      </c>
      <c r="L119" s="46">
        <f t="shared" si="20"/>
        <v>7293.2032679999993</v>
      </c>
      <c r="M119" s="46">
        <f t="shared" si="21"/>
        <v>9703.4332679999989</v>
      </c>
      <c r="N119" s="46">
        <f t="shared" si="22"/>
        <v>9169.3432679999987</v>
      </c>
      <c r="O119" s="46">
        <f t="shared" si="23"/>
        <v>9051.6232679999994</v>
      </c>
      <c r="P119" s="46">
        <f>'Данные ком.оператора'!C120</f>
        <v>2078.7922601</v>
      </c>
    </row>
    <row r="120" spans="2:16" ht="15.75" x14ac:dyDescent="0.25">
      <c r="B120" s="34" t="str">
        <f>'Данные ком.оператора'!A121</f>
        <v>04.10.2024</v>
      </c>
      <c r="C120" s="6">
        <v>7</v>
      </c>
      <c r="D120" s="46">
        <f t="shared" si="12"/>
        <v>5602.1330740900003</v>
      </c>
      <c r="E120" s="46">
        <f t="shared" si="13"/>
        <v>5068.0430740900001</v>
      </c>
      <c r="F120" s="46">
        <f t="shared" si="14"/>
        <v>4950.3230740899999</v>
      </c>
      <c r="G120" s="46">
        <f t="shared" si="15"/>
        <v>6489.2530740899992</v>
      </c>
      <c r="H120" s="46">
        <f t="shared" si="16"/>
        <v>5955.1630740899991</v>
      </c>
      <c r="I120" s="46">
        <f t="shared" si="17"/>
        <v>5837.4430740899988</v>
      </c>
      <c r="J120" s="46">
        <f t="shared" si="18"/>
        <v>7982.493074089999</v>
      </c>
      <c r="K120" s="46">
        <f t="shared" si="19"/>
        <v>7448.4030740899989</v>
      </c>
      <c r="L120" s="46">
        <f t="shared" si="20"/>
        <v>7330.6830740899986</v>
      </c>
      <c r="M120" s="46">
        <f t="shared" si="21"/>
        <v>9740.9130740899982</v>
      </c>
      <c r="N120" s="46">
        <f t="shared" si="22"/>
        <v>9206.823074089998</v>
      </c>
      <c r="O120" s="46">
        <f t="shared" si="23"/>
        <v>9089.1030740899987</v>
      </c>
      <c r="P120" s="46">
        <f>'Данные ком.оператора'!C121</f>
        <v>2116.2720661899998</v>
      </c>
    </row>
    <row r="121" spans="2:16" ht="15.75" x14ac:dyDescent="0.25">
      <c r="B121" s="34" t="str">
        <f>'Данные ком.оператора'!A122</f>
        <v>04.10.2024</v>
      </c>
      <c r="C121" s="6">
        <v>8</v>
      </c>
      <c r="D121" s="46">
        <f t="shared" si="12"/>
        <v>5714.50946303</v>
      </c>
      <c r="E121" s="46">
        <f t="shared" si="13"/>
        <v>5180.4194630299999</v>
      </c>
      <c r="F121" s="46">
        <f t="shared" si="14"/>
        <v>5062.6994630299996</v>
      </c>
      <c r="G121" s="46">
        <f t="shared" si="15"/>
        <v>6601.6294630299999</v>
      </c>
      <c r="H121" s="46">
        <f t="shared" si="16"/>
        <v>6067.5394630299998</v>
      </c>
      <c r="I121" s="46">
        <f t="shared" si="17"/>
        <v>5949.8194630299995</v>
      </c>
      <c r="J121" s="46">
        <f t="shared" si="18"/>
        <v>8094.8694630299997</v>
      </c>
      <c r="K121" s="46">
        <f t="shared" si="19"/>
        <v>7560.7794630299995</v>
      </c>
      <c r="L121" s="46">
        <f t="shared" si="20"/>
        <v>7443.0594630299993</v>
      </c>
      <c r="M121" s="46">
        <f t="shared" si="21"/>
        <v>9853.2894630299979</v>
      </c>
      <c r="N121" s="46">
        <f t="shared" si="22"/>
        <v>9319.1994630299978</v>
      </c>
      <c r="O121" s="46">
        <f t="shared" si="23"/>
        <v>9201.4794630299984</v>
      </c>
      <c r="P121" s="46">
        <f>'Данные ком.оператора'!C122</f>
        <v>2228.64845513</v>
      </c>
    </row>
    <row r="122" spans="2:16" ht="15.75" x14ac:dyDescent="0.25">
      <c r="B122" s="34" t="str">
        <f>'Данные ком.оператора'!A123</f>
        <v>04.10.2024</v>
      </c>
      <c r="C122" s="6">
        <v>9</v>
      </c>
      <c r="D122" s="46">
        <f t="shared" si="12"/>
        <v>5842.1115077999993</v>
      </c>
      <c r="E122" s="46">
        <f t="shared" si="13"/>
        <v>5308.0215077999992</v>
      </c>
      <c r="F122" s="46">
        <f t="shared" si="14"/>
        <v>5190.3015077999989</v>
      </c>
      <c r="G122" s="46">
        <f t="shared" si="15"/>
        <v>6729.2315078000001</v>
      </c>
      <c r="H122" s="46">
        <f t="shared" si="16"/>
        <v>6195.1415078</v>
      </c>
      <c r="I122" s="46">
        <f t="shared" si="17"/>
        <v>6077.4215077999997</v>
      </c>
      <c r="J122" s="46">
        <f t="shared" si="18"/>
        <v>8222.471507799999</v>
      </c>
      <c r="K122" s="46">
        <f t="shared" si="19"/>
        <v>7688.3815077999998</v>
      </c>
      <c r="L122" s="46">
        <f t="shared" si="20"/>
        <v>7570.6615077999995</v>
      </c>
      <c r="M122" s="46">
        <f t="shared" si="21"/>
        <v>9980.8915077999991</v>
      </c>
      <c r="N122" s="46">
        <f t="shared" si="22"/>
        <v>9446.8015077999989</v>
      </c>
      <c r="O122" s="46">
        <f t="shared" si="23"/>
        <v>9329.0815077999996</v>
      </c>
      <c r="P122" s="46">
        <f>'Данные ком.оператора'!C123</f>
        <v>2356.2504998999998</v>
      </c>
    </row>
    <row r="123" spans="2:16" ht="15.75" x14ac:dyDescent="0.25">
      <c r="B123" s="34" t="str">
        <f>'Данные ком.оператора'!A124</f>
        <v>04.10.2024</v>
      </c>
      <c r="C123" s="6">
        <v>10</v>
      </c>
      <c r="D123" s="46">
        <f t="shared" si="12"/>
        <v>5869.6612544999998</v>
      </c>
      <c r="E123" s="46">
        <f t="shared" si="13"/>
        <v>5335.5712544999997</v>
      </c>
      <c r="F123" s="46">
        <f t="shared" si="14"/>
        <v>5217.8512544999994</v>
      </c>
      <c r="G123" s="46">
        <f t="shared" si="15"/>
        <v>6756.7812544999997</v>
      </c>
      <c r="H123" s="46">
        <f t="shared" si="16"/>
        <v>6222.6912544999996</v>
      </c>
      <c r="I123" s="46">
        <f t="shared" si="17"/>
        <v>6104.9712544999993</v>
      </c>
      <c r="J123" s="46">
        <f t="shared" si="18"/>
        <v>8250.0212544999995</v>
      </c>
      <c r="K123" s="46">
        <f t="shared" si="19"/>
        <v>7715.9312544999993</v>
      </c>
      <c r="L123" s="46">
        <f t="shared" si="20"/>
        <v>7598.2112544999991</v>
      </c>
      <c r="M123" s="46">
        <f t="shared" si="21"/>
        <v>10008.4412545</v>
      </c>
      <c r="N123" s="46">
        <f t="shared" si="22"/>
        <v>9474.3512544999994</v>
      </c>
      <c r="O123" s="46">
        <f t="shared" si="23"/>
        <v>9356.6312545000001</v>
      </c>
      <c r="P123" s="46">
        <f>'Данные ком.оператора'!C124</f>
        <v>2383.8002465999998</v>
      </c>
    </row>
    <row r="124" spans="2:16" ht="15.75" x14ac:dyDescent="0.25">
      <c r="B124" s="34" t="str">
        <f>'Данные ком.оператора'!A125</f>
        <v>04.10.2024</v>
      </c>
      <c r="C124" s="6">
        <v>11</v>
      </c>
      <c r="D124" s="46">
        <f t="shared" si="12"/>
        <v>5857.0679958299997</v>
      </c>
      <c r="E124" s="46">
        <f t="shared" si="13"/>
        <v>5322.9779958299996</v>
      </c>
      <c r="F124" s="46">
        <f t="shared" si="14"/>
        <v>5205.2579958299993</v>
      </c>
      <c r="G124" s="46">
        <f t="shared" si="15"/>
        <v>6744.1879958300005</v>
      </c>
      <c r="H124" s="46">
        <f t="shared" si="16"/>
        <v>6210.0979958300004</v>
      </c>
      <c r="I124" s="46">
        <f t="shared" si="17"/>
        <v>6092.3779958300001</v>
      </c>
      <c r="J124" s="46">
        <f t="shared" si="18"/>
        <v>8237.4279958299994</v>
      </c>
      <c r="K124" s="46">
        <f t="shared" si="19"/>
        <v>7703.3379958300002</v>
      </c>
      <c r="L124" s="46">
        <f t="shared" si="20"/>
        <v>7585.6179958299999</v>
      </c>
      <c r="M124" s="46">
        <f t="shared" si="21"/>
        <v>9995.8479958299995</v>
      </c>
      <c r="N124" s="46">
        <f t="shared" si="22"/>
        <v>9461.7579958299993</v>
      </c>
      <c r="O124" s="46">
        <f t="shared" si="23"/>
        <v>9344.03799583</v>
      </c>
      <c r="P124" s="46">
        <f>'Данные ком.оператора'!C125</f>
        <v>2371.2069879300002</v>
      </c>
    </row>
    <row r="125" spans="2:16" ht="15.75" x14ac:dyDescent="0.25">
      <c r="B125" s="34" t="str">
        <f>'Данные ком.оператора'!A126</f>
        <v>04.10.2024</v>
      </c>
      <c r="C125" s="6">
        <v>12</v>
      </c>
      <c r="D125" s="46">
        <f t="shared" si="12"/>
        <v>5860.8313492999996</v>
      </c>
      <c r="E125" s="46">
        <f t="shared" si="13"/>
        <v>5326.7413492999995</v>
      </c>
      <c r="F125" s="46">
        <f t="shared" si="14"/>
        <v>5209.0213492999992</v>
      </c>
      <c r="G125" s="46">
        <f t="shared" si="15"/>
        <v>6747.9513493000004</v>
      </c>
      <c r="H125" s="46">
        <f t="shared" si="16"/>
        <v>6213.8613493000003</v>
      </c>
      <c r="I125" s="46">
        <f t="shared" si="17"/>
        <v>6096.1413493</v>
      </c>
      <c r="J125" s="46">
        <f t="shared" si="18"/>
        <v>8241.1913492999993</v>
      </c>
      <c r="K125" s="46">
        <f t="shared" si="19"/>
        <v>7707.1013493</v>
      </c>
      <c r="L125" s="46">
        <f t="shared" si="20"/>
        <v>7589.3813492999998</v>
      </c>
      <c r="M125" s="46">
        <f t="shared" si="21"/>
        <v>9999.6113492999993</v>
      </c>
      <c r="N125" s="46">
        <f t="shared" si="22"/>
        <v>9465.5213492999992</v>
      </c>
      <c r="O125" s="46">
        <f t="shared" si="23"/>
        <v>9347.8013492999999</v>
      </c>
      <c r="P125" s="46">
        <f>'Данные ком.оператора'!C126</f>
        <v>2374.9703414000001</v>
      </c>
    </row>
    <row r="126" spans="2:16" ht="15.75" x14ac:dyDescent="0.25">
      <c r="B126" s="34" t="str">
        <f>'Данные ком.оператора'!A127</f>
        <v>04.10.2024</v>
      </c>
      <c r="C126" s="6">
        <v>13</v>
      </c>
      <c r="D126" s="46">
        <f t="shared" si="12"/>
        <v>5864.5249735500001</v>
      </c>
      <c r="E126" s="46">
        <f t="shared" si="13"/>
        <v>5330.43497355</v>
      </c>
      <c r="F126" s="46">
        <f t="shared" si="14"/>
        <v>5212.7149735499997</v>
      </c>
      <c r="G126" s="46">
        <f t="shared" si="15"/>
        <v>6751.64497355</v>
      </c>
      <c r="H126" s="46">
        <f t="shared" si="16"/>
        <v>6217.5549735499999</v>
      </c>
      <c r="I126" s="46">
        <f t="shared" si="17"/>
        <v>6099.8349735499996</v>
      </c>
      <c r="J126" s="46">
        <f t="shared" si="18"/>
        <v>8244.8849735499989</v>
      </c>
      <c r="K126" s="46">
        <f t="shared" si="19"/>
        <v>7710.7949735499997</v>
      </c>
      <c r="L126" s="46">
        <f t="shared" si="20"/>
        <v>7593.0749735499994</v>
      </c>
      <c r="M126" s="46">
        <f t="shared" si="21"/>
        <v>10003.304973549999</v>
      </c>
      <c r="N126" s="46">
        <f t="shared" si="22"/>
        <v>9469.2149735499988</v>
      </c>
      <c r="O126" s="46">
        <f t="shared" si="23"/>
        <v>9351.4949735499995</v>
      </c>
      <c r="P126" s="46">
        <f>'Данные ком.оператора'!C127</f>
        <v>2378.6639656500001</v>
      </c>
    </row>
    <row r="127" spans="2:16" ht="15.75" x14ac:dyDescent="0.25">
      <c r="B127" s="34" t="str">
        <f>'Данные ком.оператора'!A128</f>
        <v>04.10.2024</v>
      </c>
      <c r="C127" s="6">
        <v>14</v>
      </c>
      <c r="D127" s="46">
        <f t="shared" si="12"/>
        <v>5878.57561231</v>
      </c>
      <c r="E127" s="46">
        <f t="shared" si="13"/>
        <v>5344.4856123099999</v>
      </c>
      <c r="F127" s="46">
        <f t="shared" si="14"/>
        <v>5226.7656123099996</v>
      </c>
      <c r="G127" s="46">
        <f t="shared" si="15"/>
        <v>6765.6956123099999</v>
      </c>
      <c r="H127" s="46">
        <f t="shared" si="16"/>
        <v>6231.6056123099997</v>
      </c>
      <c r="I127" s="46">
        <f t="shared" si="17"/>
        <v>6113.8856123099995</v>
      </c>
      <c r="J127" s="46">
        <f t="shared" si="18"/>
        <v>8258.9356123099988</v>
      </c>
      <c r="K127" s="46">
        <f t="shared" si="19"/>
        <v>7724.8456123099995</v>
      </c>
      <c r="L127" s="46">
        <f t="shared" si="20"/>
        <v>7607.1256123099993</v>
      </c>
      <c r="M127" s="46">
        <f t="shared" si="21"/>
        <v>10017.355612309999</v>
      </c>
      <c r="N127" s="46">
        <f t="shared" si="22"/>
        <v>9483.2656123099987</v>
      </c>
      <c r="O127" s="46">
        <f t="shared" si="23"/>
        <v>9365.5456123099993</v>
      </c>
      <c r="P127" s="46">
        <f>'Данные ком.оператора'!C128</f>
        <v>2392.71460441</v>
      </c>
    </row>
    <row r="128" spans="2:16" ht="15.75" x14ac:dyDescent="0.25">
      <c r="B128" s="34" t="str">
        <f>'Данные ком.оператора'!A129</f>
        <v>04.10.2024</v>
      </c>
      <c r="C128" s="6">
        <v>15</v>
      </c>
      <c r="D128" s="46">
        <f t="shared" si="12"/>
        <v>5854.3891617899999</v>
      </c>
      <c r="E128" s="46">
        <f t="shared" si="13"/>
        <v>5320.2991617899997</v>
      </c>
      <c r="F128" s="46">
        <f t="shared" si="14"/>
        <v>5202.5791617899995</v>
      </c>
      <c r="G128" s="46">
        <f t="shared" si="15"/>
        <v>6741.5091617899998</v>
      </c>
      <c r="H128" s="46">
        <f t="shared" si="16"/>
        <v>6207.4191617899996</v>
      </c>
      <c r="I128" s="46">
        <f t="shared" si="17"/>
        <v>6089.6991617899994</v>
      </c>
      <c r="J128" s="46">
        <f t="shared" si="18"/>
        <v>8234.7491617899996</v>
      </c>
      <c r="K128" s="46">
        <f t="shared" si="19"/>
        <v>7700.6591617899994</v>
      </c>
      <c r="L128" s="46">
        <f t="shared" si="20"/>
        <v>7582.9391617899992</v>
      </c>
      <c r="M128" s="46">
        <f t="shared" si="21"/>
        <v>9993.1691617899978</v>
      </c>
      <c r="N128" s="46">
        <f t="shared" si="22"/>
        <v>9459.0791617899977</v>
      </c>
      <c r="O128" s="46">
        <f t="shared" si="23"/>
        <v>9341.3591617899983</v>
      </c>
      <c r="P128" s="46">
        <f>'Данные ком.оператора'!C129</f>
        <v>2368.5281538899999</v>
      </c>
    </row>
    <row r="129" spans="2:16" ht="15.75" x14ac:dyDescent="0.25">
      <c r="B129" s="34" t="str">
        <f>'Данные ком.оператора'!A130</f>
        <v>04.10.2024</v>
      </c>
      <c r="C129" s="6">
        <v>16</v>
      </c>
      <c r="D129" s="46">
        <f t="shared" si="12"/>
        <v>5822.6368671099999</v>
      </c>
      <c r="E129" s="46">
        <f t="shared" si="13"/>
        <v>5288.5468671099998</v>
      </c>
      <c r="F129" s="46">
        <f t="shared" si="14"/>
        <v>5170.8268671099995</v>
      </c>
      <c r="G129" s="46">
        <f t="shared" si="15"/>
        <v>6709.7568671099998</v>
      </c>
      <c r="H129" s="46">
        <f t="shared" si="16"/>
        <v>6175.6668671099997</v>
      </c>
      <c r="I129" s="46">
        <f t="shared" si="17"/>
        <v>6057.9468671099994</v>
      </c>
      <c r="J129" s="46">
        <f t="shared" si="18"/>
        <v>8202.9968671099996</v>
      </c>
      <c r="K129" s="46">
        <f t="shared" si="19"/>
        <v>7668.9068671099994</v>
      </c>
      <c r="L129" s="46">
        <f t="shared" si="20"/>
        <v>7551.1868671099992</v>
      </c>
      <c r="M129" s="46">
        <f t="shared" si="21"/>
        <v>9961.4168671099997</v>
      </c>
      <c r="N129" s="46">
        <f t="shared" si="22"/>
        <v>9427.3268671099995</v>
      </c>
      <c r="O129" s="46">
        <f t="shared" si="23"/>
        <v>9309.6068671100002</v>
      </c>
      <c r="P129" s="46">
        <f>'Данные ком.оператора'!C130</f>
        <v>2336.7758592099999</v>
      </c>
    </row>
    <row r="130" spans="2:16" ht="15.75" x14ac:dyDescent="0.25">
      <c r="B130" s="34" t="str">
        <f>'Данные ком.оператора'!A131</f>
        <v>04.10.2024</v>
      </c>
      <c r="C130" s="6">
        <v>17</v>
      </c>
      <c r="D130" s="46">
        <f t="shared" si="12"/>
        <v>5856.6560271999997</v>
      </c>
      <c r="E130" s="46">
        <f t="shared" si="13"/>
        <v>5322.5660271999996</v>
      </c>
      <c r="F130" s="46">
        <f t="shared" si="14"/>
        <v>5204.8460271999993</v>
      </c>
      <c r="G130" s="46">
        <f t="shared" si="15"/>
        <v>6743.7760272000005</v>
      </c>
      <c r="H130" s="46">
        <f t="shared" si="16"/>
        <v>6209.6860272000004</v>
      </c>
      <c r="I130" s="46">
        <f t="shared" si="17"/>
        <v>6091.9660272000001</v>
      </c>
      <c r="J130" s="46">
        <f t="shared" si="18"/>
        <v>8237.0160271999994</v>
      </c>
      <c r="K130" s="46">
        <f t="shared" si="19"/>
        <v>7702.9260272000001</v>
      </c>
      <c r="L130" s="46">
        <f t="shared" si="20"/>
        <v>7585.2060271999999</v>
      </c>
      <c r="M130" s="46">
        <f t="shared" si="21"/>
        <v>9995.4360271999994</v>
      </c>
      <c r="N130" s="46">
        <f t="shared" si="22"/>
        <v>9461.3460271999993</v>
      </c>
      <c r="O130" s="46">
        <f t="shared" si="23"/>
        <v>9343.6260272</v>
      </c>
      <c r="P130" s="46">
        <f>'Данные ком.оператора'!C131</f>
        <v>2370.7950193000001</v>
      </c>
    </row>
    <row r="131" spans="2:16" ht="15.75" x14ac:dyDescent="0.25">
      <c r="B131" s="34" t="str">
        <f>'Данные ком.оператора'!A132</f>
        <v>04.10.2024</v>
      </c>
      <c r="C131" s="6">
        <v>18</v>
      </c>
      <c r="D131" s="46">
        <f t="shared" si="12"/>
        <v>5849.1906208499995</v>
      </c>
      <c r="E131" s="46">
        <f t="shared" si="13"/>
        <v>5315.1006208499994</v>
      </c>
      <c r="F131" s="46">
        <f t="shared" si="14"/>
        <v>5197.3806208499991</v>
      </c>
      <c r="G131" s="46">
        <f t="shared" si="15"/>
        <v>6736.3106208500003</v>
      </c>
      <c r="H131" s="46">
        <f t="shared" si="16"/>
        <v>6202.2206208500002</v>
      </c>
      <c r="I131" s="46">
        <f t="shared" si="17"/>
        <v>6084.5006208499999</v>
      </c>
      <c r="J131" s="46">
        <f t="shared" si="18"/>
        <v>8229.5506208499992</v>
      </c>
      <c r="K131" s="46">
        <f t="shared" si="19"/>
        <v>7695.4606208499999</v>
      </c>
      <c r="L131" s="46">
        <f t="shared" si="20"/>
        <v>7577.7406208499997</v>
      </c>
      <c r="M131" s="46">
        <f t="shared" si="21"/>
        <v>9987.9706208499992</v>
      </c>
      <c r="N131" s="46">
        <f t="shared" si="22"/>
        <v>9453.8806208499991</v>
      </c>
      <c r="O131" s="46">
        <f t="shared" si="23"/>
        <v>9336.1606208499998</v>
      </c>
      <c r="P131" s="46">
        <f>'Данные ком.оператора'!C132</f>
        <v>2363.32961295</v>
      </c>
    </row>
    <row r="132" spans="2:16" ht="15.75" x14ac:dyDescent="0.25">
      <c r="B132" s="34" t="str">
        <f>'Данные ком.оператора'!A133</f>
        <v>04.10.2024</v>
      </c>
      <c r="C132" s="6">
        <v>19</v>
      </c>
      <c r="D132" s="46">
        <f t="shared" si="12"/>
        <v>5883.5814051999996</v>
      </c>
      <c r="E132" s="46">
        <f t="shared" si="13"/>
        <v>5349.4914051999995</v>
      </c>
      <c r="F132" s="46">
        <f t="shared" si="14"/>
        <v>5231.7714051999992</v>
      </c>
      <c r="G132" s="46">
        <f t="shared" si="15"/>
        <v>6770.7014052000004</v>
      </c>
      <c r="H132" s="46">
        <f t="shared" si="16"/>
        <v>6236.6114052000003</v>
      </c>
      <c r="I132" s="46">
        <f t="shared" si="17"/>
        <v>6118.8914052</v>
      </c>
      <c r="J132" s="46">
        <f t="shared" si="18"/>
        <v>8263.9414051999993</v>
      </c>
      <c r="K132" s="46">
        <f t="shared" si="19"/>
        <v>7729.8514052</v>
      </c>
      <c r="L132" s="46">
        <f t="shared" si="20"/>
        <v>7612.1314051999998</v>
      </c>
      <c r="M132" s="46">
        <f t="shared" si="21"/>
        <v>10022.361405199999</v>
      </c>
      <c r="N132" s="46">
        <f t="shared" si="22"/>
        <v>9488.2714051999992</v>
      </c>
      <c r="O132" s="46">
        <f t="shared" si="23"/>
        <v>9370.5514051999999</v>
      </c>
      <c r="P132" s="46">
        <f>'Данные ком.оператора'!C133</f>
        <v>2397.7203973000001</v>
      </c>
    </row>
    <row r="133" spans="2:16" ht="15.75" x14ac:dyDescent="0.25">
      <c r="B133" s="34" t="str">
        <f>'Данные ком.оператора'!A134</f>
        <v>04.10.2024</v>
      </c>
      <c r="C133" s="6">
        <v>20</v>
      </c>
      <c r="D133" s="46">
        <f t="shared" si="12"/>
        <v>5866.04269329</v>
      </c>
      <c r="E133" s="46">
        <f t="shared" si="13"/>
        <v>5331.9526932899998</v>
      </c>
      <c r="F133" s="46">
        <f t="shared" si="14"/>
        <v>5214.2326932899996</v>
      </c>
      <c r="G133" s="46">
        <f t="shared" si="15"/>
        <v>6753.1626932899999</v>
      </c>
      <c r="H133" s="46">
        <f t="shared" si="16"/>
        <v>6219.0726932899997</v>
      </c>
      <c r="I133" s="46">
        <f t="shared" si="17"/>
        <v>6101.3526932899995</v>
      </c>
      <c r="J133" s="46">
        <f t="shared" si="18"/>
        <v>8246.4026932899997</v>
      </c>
      <c r="K133" s="46">
        <f t="shared" si="19"/>
        <v>7712.3126932899995</v>
      </c>
      <c r="L133" s="46">
        <f t="shared" si="20"/>
        <v>7594.5926932899993</v>
      </c>
      <c r="M133" s="46">
        <f t="shared" si="21"/>
        <v>10004.822693289998</v>
      </c>
      <c r="N133" s="46">
        <f t="shared" si="22"/>
        <v>9470.7326932899978</v>
      </c>
      <c r="O133" s="46">
        <f t="shared" si="23"/>
        <v>9353.0126932899984</v>
      </c>
      <c r="P133" s="46">
        <f>'Данные ком.оператора'!C134</f>
        <v>2380.18168539</v>
      </c>
    </row>
    <row r="134" spans="2:16" ht="15.75" x14ac:dyDescent="0.25">
      <c r="B134" s="34" t="str">
        <f>'Данные ком.оператора'!A135</f>
        <v>04.10.2024</v>
      </c>
      <c r="C134" s="6">
        <v>21</v>
      </c>
      <c r="D134" s="46">
        <f t="shared" si="12"/>
        <v>5855.6025686700004</v>
      </c>
      <c r="E134" s="46">
        <f t="shared" si="13"/>
        <v>5321.5125686700003</v>
      </c>
      <c r="F134" s="46">
        <f t="shared" si="14"/>
        <v>5203.79256867</v>
      </c>
      <c r="G134" s="46">
        <f t="shared" si="15"/>
        <v>6742.7225686699994</v>
      </c>
      <c r="H134" s="46">
        <f t="shared" si="16"/>
        <v>6208.6325686699993</v>
      </c>
      <c r="I134" s="46">
        <f t="shared" si="17"/>
        <v>6090.912568669999</v>
      </c>
      <c r="J134" s="46">
        <f t="shared" si="18"/>
        <v>8235.9625686699983</v>
      </c>
      <c r="K134" s="46">
        <f t="shared" si="19"/>
        <v>7701.8725686699991</v>
      </c>
      <c r="L134" s="46">
        <f t="shared" si="20"/>
        <v>7584.1525686699988</v>
      </c>
      <c r="M134" s="46">
        <f t="shared" si="21"/>
        <v>9994.3825686699984</v>
      </c>
      <c r="N134" s="46">
        <f t="shared" si="22"/>
        <v>9460.2925686699982</v>
      </c>
      <c r="O134" s="46">
        <f t="shared" si="23"/>
        <v>9342.5725686699989</v>
      </c>
      <c r="P134" s="46">
        <f>'Данные ком.оператора'!C135</f>
        <v>2369.74156077</v>
      </c>
    </row>
    <row r="135" spans="2:16" ht="15.75" x14ac:dyDescent="0.25">
      <c r="B135" s="34" t="str">
        <f>'Данные ком.оператора'!A136</f>
        <v>04.10.2024</v>
      </c>
      <c r="C135" s="6">
        <v>22</v>
      </c>
      <c r="D135" s="46">
        <f t="shared" si="12"/>
        <v>5845.5977954300006</v>
      </c>
      <c r="E135" s="46">
        <f t="shared" si="13"/>
        <v>5311.5077954300004</v>
      </c>
      <c r="F135" s="46">
        <f t="shared" si="14"/>
        <v>5193.7877954300002</v>
      </c>
      <c r="G135" s="46">
        <f t="shared" si="15"/>
        <v>6732.7177954299996</v>
      </c>
      <c r="H135" s="46">
        <f t="shared" si="16"/>
        <v>6198.6277954299994</v>
      </c>
      <c r="I135" s="46">
        <f t="shared" si="17"/>
        <v>6080.9077954299992</v>
      </c>
      <c r="J135" s="46">
        <f t="shared" si="18"/>
        <v>8225.9577954299984</v>
      </c>
      <c r="K135" s="46">
        <f t="shared" si="19"/>
        <v>7691.8677954299992</v>
      </c>
      <c r="L135" s="46">
        <f t="shared" si="20"/>
        <v>7574.147795429999</v>
      </c>
      <c r="M135" s="46">
        <f t="shared" si="21"/>
        <v>9984.3777954299985</v>
      </c>
      <c r="N135" s="46">
        <f t="shared" si="22"/>
        <v>9450.2877954299984</v>
      </c>
      <c r="O135" s="46">
        <f t="shared" si="23"/>
        <v>9332.567795429999</v>
      </c>
      <c r="P135" s="46">
        <f>'Данные ком.оператора'!C136</f>
        <v>2359.7367875300001</v>
      </c>
    </row>
    <row r="136" spans="2:16" ht="15.75" x14ac:dyDescent="0.25">
      <c r="B136" s="34" t="str">
        <f>'Данные ком.оператора'!A137</f>
        <v>04.10.2024</v>
      </c>
      <c r="C136" s="6">
        <v>23</v>
      </c>
      <c r="D136" s="46">
        <f t="shared" si="12"/>
        <v>5738.1342906999998</v>
      </c>
      <c r="E136" s="46">
        <f t="shared" si="13"/>
        <v>5204.0442906999997</v>
      </c>
      <c r="F136" s="46">
        <f t="shared" si="14"/>
        <v>5086.3242906999994</v>
      </c>
      <c r="G136" s="46">
        <f t="shared" si="15"/>
        <v>6625.2542906999997</v>
      </c>
      <c r="H136" s="46">
        <f t="shared" si="16"/>
        <v>6091.1642906999996</v>
      </c>
      <c r="I136" s="46">
        <f t="shared" si="17"/>
        <v>5973.4442906999993</v>
      </c>
      <c r="J136" s="46">
        <f t="shared" si="18"/>
        <v>8118.4942906999995</v>
      </c>
      <c r="K136" s="46">
        <f t="shared" si="19"/>
        <v>7584.4042906999994</v>
      </c>
      <c r="L136" s="46">
        <f t="shared" si="20"/>
        <v>7466.6842906999991</v>
      </c>
      <c r="M136" s="46">
        <f t="shared" si="21"/>
        <v>9876.9142906999987</v>
      </c>
      <c r="N136" s="46">
        <f t="shared" si="22"/>
        <v>9342.8242906999985</v>
      </c>
      <c r="O136" s="46">
        <f t="shared" si="23"/>
        <v>9225.1042906999992</v>
      </c>
      <c r="P136" s="46">
        <f>'Данные ком.оператора'!C137</f>
        <v>2252.2732827999998</v>
      </c>
    </row>
    <row r="137" spans="2:16" ht="15.75" x14ac:dyDescent="0.25">
      <c r="B137" s="34" t="str">
        <f>'Данные ком.оператора'!A138</f>
        <v>04.10.2024</v>
      </c>
      <c r="C137" s="6">
        <v>24</v>
      </c>
      <c r="D137" s="46">
        <f t="shared" si="12"/>
        <v>5706.3280906800001</v>
      </c>
      <c r="E137" s="46">
        <f t="shared" si="13"/>
        <v>5172.2380906799999</v>
      </c>
      <c r="F137" s="46">
        <f t="shared" si="14"/>
        <v>5054.5180906799997</v>
      </c>
      <c r="G137" s="46">
        <f t="shared" si="15"/>
        <v>6593.44809068</v>
      </c>
      <c r="H137" s="46">
        <f t="shared" si="16"/>
        <v>6059.3580906799998</v>
      </c>
      <c r="I137" s="46">
        <f t="shared" si="17"/>
        <v>5941.6380906799996</v>
      </c>
      <c r="J137" s="46">
        <f t="shared" si="18"/>
        <v>8086.6880906799997</v>
      </c>
      <c r="K137" s="46">
        <f t="shared" si="19"/>
        <v>7552.5980906799996</v>
      </c>
      <c r="L137" s="46">
        <f t="shared" si="20"/>
        <v>7434.8780906799993</v>
      </c>
      <c r="M137" s="46">
        <f t="shared" si="21"/>
        <v>9845.1080906799998</v>
      </c>
      <c r="N137" s="46">
        <f t="shared" si="22"/>
        <v>9311.0180906799997</v>
      </c>
      <c r="O137" s="46">
        <f t="shared" si="23"/>
        <v>9193.2980906800003</v>
      </c>
      <c r="P137" s="46">
        <f>'Данные ком.оператора'!C138</f>
        <v>2220.4670827800001</v>
      </c>
    </row>
    <row r="138" spans="2:16" ht="15.75" x14ac:dyDescent="0.25">
      <c r="B138" s="34" t="str">
        <f>'Данные ком.оператора'!A139</f>
        <v>05.10.2024</v>
      </c>
      <c r="C138" s="6">
        <v>1</v>
      </c>
      <c r="D138" s="46">
        <f t="shared" si="12"/>
        <v>5716.7461034500002</v>
      </c>
      <c r="E138" s="46">
        <f t="shared" si="13"/>
        <v>5182.65610345</v>
      </c>
      <c r="F138" s="46">
        <f t="shared" si="14"/>
        <v>5064.9361034499998</v>
      </c>
      <c r="G138" s="46">
        <f t="shared" si="15"/>
        <v>6603.8661034500001</v>
      </c>
      <c r="H138" s="46">
        <f t="shared" si="16"/>
        <v>6069.7761034499999</v>
      </c>
      <c r="I138" s="46">
        <f t="shared" si="17"/>
        <v>5952.0561034499997</v>
      </c>
      <c r="J138" s="46">
        <f t="shared" si="18"/>
        <v>8097.1061034499999</v>
      </c>
      <c r="K138" s="46">
        <f t="shared" si="19"/>
        <v>7563.0161034499997</v>
      </c>
      <c r="L138" s="46">
        <f t="shared" si="20"/>
        <v>7445.2961034499995</v>
      </c>
      <c r="M138" s="46">
        <f t="shared" si="21"/>
        <v>9855.5261034499981</v>
      </c>
      <c r="N138" s="46">
        <f t="shared" si="22"/>
        <v>9321.436103449998</v>
      </c>
      <c r="O138" s="46">
        <f t="shared" si="23"/>
        <v>9203.7161034499986</v>
      </c>
      <c r="P138" s="46">
        <f>'Данные ком.оператора'!C139</f>
        <v>2230.8850955500002</v>
      </c>
    </row>
    <row r="139" spans="2:16" ht="15.75" x14ac:dyDescent="0.25">
      <c r="B139" s="34" t="str">
        <f>'Данные ком.оператора'!A140</f>
        <v>05.10.2024</v>
      </c>
      <c r="C139" s="6">
        <v>2</v>
      </c>
      <c r="D139" s="46">
        <f t="shared" si="12"/>
        <v>5726.0049215999998</v>
      </c>
      <c r="E139" s="46">
        <f t="shared" si="13"/>
        <v>5191.9149215999996</v>
      </c>
      <c r="F139" s="46">
        <f t="shared" si="14"/>
        <v>5074.1949215999994</v>
      </c>
      <c r="G139" s="46">
        <f t="shared" si="15"/>
        <v>6613.1249216000006</v>
      </c>
      <c r="H139" s="46">
        <f t="shared" si="16"/>
        <v>6079.0349216000004</v>
      </c>
      <c r="I139" s="46">
        <f t="shared" si="17"/>
        <v>5961.3149216000002</v>
      </c>
      <c r="J139" s="46">
        <f t="shared" si="18"/>
        <v>8106.3649216000003</v>
      </c>
      <c r="K139" s="46">
        <f t="shared" si="19"/>
        <v>7572.2749216000002</v>
      </c>
      <c r="L139" s="46">
        <f t="shared" si="20"/>
        <v>7454.5549215999999</v>
      </c>
      <c r="M139" s="46">
        <f t="shared" si="21"/>
        <v>9864.7849215999995</v>
      </c>
      <c r="N139" s="46">
        <f t="shared" si="22"/>
        <v>9330.6949215999994</v>
      </c>
      <c r="O139" s="46">
        <f t="shared" si="23"/>
        <v>9212.9749216</v>
      </c>
      <c r="P139" s="46">
        <f>'Данные ком.оператора'!C140</f>
        <v>2240.1439137000002</v>
      </c>
    </row>
    <row r="140" spans="2:16" ht="15.75" x14ac:dyDescent="0.25">
      <c r="B140" s="34" t="str">
        <f>'Данные ком.оператора'!A141</f>
        <v>05.10.2024</v>
      </c>
      <c r="C140" s="6">
        <v>3</v>
      </c>
      <c r="D140" s="46">
        <f t="shared" si="12"/>
        <v>5663.13968458</v>
      </c>
      <c r="E140" s="46">
        <f t="shared" si="13"/>
        <v>5129.0496845799998</v>
      </c>
      <c r="F140" s="46">
        <f t="shared" si="14"/>
        <v>5011.3296845799996</v>
      </c>
      <c r="G140" s="46">
        <f t="shared" si="15"/>
        <v>6550.2596845799999</v>
      </c>
      <c r="H140" s="46">
        <f t="shared" si="16"/>
        <v>6016.1696845799997</v>
      </c>
      <c r="I140" s="46">
        <f t="shared" si="17"/>
        <v>5898.4496845799995</v>
      </c>
      <c r="J140" s="46">
        <f t="shared" si="18"/>
        <v>8043.4996845799997</v>
      </c>
      <c r="K140" s="46">
        <f t="shared" si="19"/>
        <v>7509.4096845799995</v>
      </c>
      <c r="L140" s="46">
        <f t="shared" si="20"/>
        <v>7391.6896845799993</v>
      </c>
      <c r="M140" s="46">
        <f t="shared" si="21"/>
        <v>9801.9196845799979</v>
      </c>
      <c r="N140" s="46">
        <f t="shared" si="22"/>
        <v>9267.8296845799978</v>
      </c>
      <c r="O140" s="46">
        <f t="shared" si="23"/>
        <v>9150.1096845799984</v>
      </c>
      <c r="P140" s="46">
        <f>'Данные ком.оператора'!C141</f>
        <v>2177.27867668</v>
      </c>
    </row>
    <row r="141" spans="2:16" ht="15.75" x14ac:dyDescent="0.25">
      <c r="B141" s="34" t="str">
        <f>'Данные ком.оператора'!A142</f>
        <v>05.10.2024</v>
      </c>
      <c r="C141" s="6">
        <v>4</v>
      </c>
      <c r="D141" s="46">
        <f t="shared" si="12"/>
        <v>5701.4514967499999</v>
      </c>
      <c r="E141" s="46">
        <f t="shared" si="13"/>
        <v>5167.3614967499998</v>
      </c>
      <c r="F141" s="46">
        <f t="shared" si="14"/>
        <v>5049.6414967499995</v>
      </c>
      <c r="G141" s="46">
        <f t="shared" si="15"/>
        <v>6588.5714967499998</v>
      </c>
      <c r="H141" s="46">
        <f t="shared" si="16"/>
        <v>6054.4814967499997</v>
      </c>
      <c r="I141" s="46">
        <f t="shared" si="17"/>
        <v>5936.7614967499994</v>
      </c>
      <c r="J141" s="46">
        <f t="shared" si="18"/>
        <v>8081.8114967499996</v>
      </c>
      <c r="K141" s="46">
        <f t="shared" si="19"/>
        <v>7547.7214967499995</v>
      </c>
      <c r="L141" s="46">
        <f t="shared" si="20"/>
        <v>7430.0014967499992</v>
      </c>
      <c r="M141" s="46">
        <f t="shared" si="21"/>
        <v>9840.2314967499988</v>
      </c>
      <c r="N141" s="46">
        <f t="shared" si="22"/>
        <v>9306.1414967499986</v>
      </c>
      <c r="O141" s="46">
        <f t="shared" si="23"/>
        <v>9188.4214967499993</v>
      </c>
      <c r="P141" s="46">
        <f>'Данные ком.оператора'!C142</f>
        <v>2215.5904888499999</v>
      </c>
    </row>
    <row r="142" spans="2:16" ht="15.75" x14ac:dyDescent="0.25">
      <c r="B142" s="34" t="str">
        <f>'Данные ком.оператора'!A143</f>
        <v>05.10.2024</v>
      </c>
      <c r="C142" s="6">
        <v>5</v>
      </c>
      <c r="D142" s="46">
        <f t="shared" si="12"/>
        <v>5747.5075383200001</v>
      </c>
      <c r="E142" s="46">
        <f t="shared" si="13"/>
        <v>5213.4175383199999</v>
      </c>
      <c r="F142" s="46">
        <f t="shared" si="14"/>
        <v>5095.6975383199997</v>
      </c>
      <c r="G142" s="46">
        <f t="shared" si="15"/>
        <v>6634.62753832</v>
      </c>
      <c r="H142" s="46">
        <f t="shared" si="16"/>
        <v>6100.5375383199998</v>
      </c>
      <c r="I142" s="46">
        <f t="shared" si="17"/>
        <v>5982.8175383199996</v>
      </c>
      <c r="J142" s="46">
        <f t="shared" si="18"/>
        <v>8127.8675383199998</v>
      </c>
      <c r="K142" s="46">
        <f t="shared" si="19"/>
        <v>7593.7775383199996</v>
      </c>
      <c r="L142" s="46">
        <f t="shared" si="20"/>
        <v>7476.0575383199994</v>
      </c>
      <c r="M142" s="46">
        <f t="shared" si="21"/>
        <v>9886.2875383199989</v>
      </c>
      <c r="N142" s="46">
        <f t="shared" si="22"/>
        <v>9352.1975383199988</v>
      </c>
      <c r="O142" s="46">
        <f t="shared" si="23"/>
        <v>9234.4775383199994</v>
      </c>
      <c r="P142" s="46">
        <f>'Данные ком.оператора'!C143</f>
        <v>2261.6465304200001</v>
      </c>
    </row>
    <row r="143" spans="2:16" ht="15.75" x14ac:dyDescent="0.25">
      <c r="B143" s="34" t="str">
        <f>'Данные ком.оператора'!A144</f>
        <v>05.10.2024</v>
      </c>
      <c r="C143" s="6">
        <v>6</v>
      </c>
      <c r="D143" s="46">
        <f t="shared" si="12"/>
        <v>5709.6435255000006</v>
      </c>
      <c r="E143" s="46">
        <f t="shared" si="13"/>
        <v>5175.5535255000004</v>
      </c>
      <c r="F143" s="46">
        <f t="shared" si="14"/>
        <v>5057.8335255000002</v>
      </c>
      <c r="G143" s="46">
        <f t="shared" si="15"/>
        <v>6596.7635254999996</v>
      </c>
      <c r="H143" s="46">
        <f t="shared" si="16"/>
        <v>6062.6735254999994</v>
      </c>
      <c r="I143" s="46">
        <f t="shared" si="17"/>
        <v>5944.9535254999992</v>
      </c>
      <c r="J143" s="46">
        <f t="shared" si="18"/>
        <v>8090.0035254999993</v>
      </c>
      <c r="K143" s="46">
        <f t="shared" si="19"/>
        <v>7555.9135254999992</v>
      </c>
      <c r="L143" s="46">
        <f t="shared" si="20"/>
        <v>7438.1935254999989</v>
      </c>
      <c r="M143" s="46">
        <f t="shared" si="21"/>
        <v>9848.4235254999985</v>
      </c>
      <c r="N143" s="46">
        <f t="shared" si="22"/>
        <v>9314.3335254999984</v>
      </c>
      <c r="O143" s="46">
        <f t="shared" si="23"/>
        <v>9196.613525499999</v>
      </c>
      <c r="P143" s="46">
        <f>'Данные ком.оператора'!C144</f>
        <v>2223.7825176000001</v>
      </c>
    </row>
    <row r="144" spans="2:16" ht="15.75" x14ac:dyDescent="0.25">
      <c r="B144" s="34" t="str">
        <f>'Данные ком.оператора'!A145</f>
        <v>05.10.2024</v>
      </c>
      <c r="C144" s="6">
        <v>7</v>
      </c>
      <c r="D144" s="46">
        <f t="shared" si="12"/>
        <v>5745.9042957199999</v>
      </c>
      <c r="E144" s="46">
        <f t="shared" si="13"/>
        <v>5211.8142957199998</v>
      </c>
      <c r="F144" s="46">
        <f t="shared" si="14"/>
        <v>5094.0942957199995</v>
      </c>
      <c r="G144" s="46">
        <f t="shared" si="15"/>
        <v>6633.0242957199998</v>
      </c>
      <c r="H144" s="46">
        <f t="shared" si="16"/>
        <v>6098.9342957199997</v>
      </c>
      <c r="I144" s="46">
        <f t="shared" si="17"/>
        <v>5981.2142957199994</v>
      </c>
      <c r="J144" s="46">
        <f t="shared" si="18"/>
        <v>8126.2642957199996</v>
      </c>
      <c r="K144" s="46">
        <f t="shared" si="19"/>
        <v>7592.1742957199995</v>
      </c>
      <c r="L144" s="46">
        <f t="shared" si="20"/>
        <v>7474.4542957199992</v>
      </c>
      <c r="M144" s="46">
        <f t="shared" si="21"/>
        <v>9884.6842957199988</v>
      </c>
      <c r="N144" s="46">
        <f t="shared" si="22"/>
        <v>9350.5942957199986</v>
      </c>
      <c r="O144" s="46">
        <f t="shared" si="23"/>
        <v>9232.8742957199993</v>
      </c>
      <c r="P144" s="46">
        <f>'Данные ком.оператора'!C145</f>
        <v>2260.0432878199999</v>
      </c>
    </row>
    <row r="145" spans="2:16" ht="15.75" x14ac:dyDescent="0.25">
      <c r="B145" s="34" t="str">
        <f>'Данные ком.оператора'!A146</f>
        <v>05.10.2024</v>
      </c>
      <c r="C145" s="6">
        <v>8</v>
      </c>
      <c r="D145" s="46">
        <f t="shared" si="12"/>
        <v>5715.1934593400001</v>
      </c>
      <c r="E145" s="46">
        <f t="shared" si="13"/>
        <v>5181.10345934</v>
      </c>
      <c r="F145" s="46">
        <f t="shared" si="14"/>
        <v>5063.3834593399997</v>
      </c>
      <c r="G145" s="46">
        <f t="shared" si="15"/>
        <v>6602.31345934</v>
      </c>
      <c r="H145" s="46">
        <f t="shared" si="16"/>
        <v>6068.2234593399999</v>
      </c>
      <c r="I145" s="46">
        <f t="shared" si="17"/>
        <v>5950.5034593399996</v>
      </c>
      <c r="J145" s="46">
        <f t="shared" si="18"/>
        <v>8095.5534593399998</v>
      </c>
      <c r="K145" s="46">
        <f t="shared" si="19"/>
        <v>7561.4634593399996</v>
      </c>
      <c r="L145" s="46">
        <f t="shared" si="20"/>
        <v>7443.7434593399994</v>
      </c>
      <c r="M145" s="46">
        <f t="shared" si="21"/>
        <v>9853.973459339999</v>
      </c>
      <c r="N145" s="46">
        <f t="shared" si="22"/>
        <v>9319.8834593399988</v>
      </c>
      <c r="O145" s="46">
        <f t="shared" si="23"/>
        <v>9202.1634593399995</v>
      </c>
      <c r="P145" s="46">
        <f>'Данные ком.оператора'!C146</f>
        <v>2229.3324514400001</v>
      </c>
    </row>
    <row r="146" spans="2:16" ht="15.75" x14ac:dyDescent="0.25">
      <c r="B146" s="34" t="str">
        <f>'Данные ком.оператора'!A147</f>
        <v>05.10.2024</v>
      </c>
      <c r="C146" s="6">
        <v>9</v>
      </c>
      <c r="D146" s="46">
        <f t="shared" si="12"/>
        <v>5790.7317876099996</v>
      </c>
      <c r="E146" s="46">
        <f t="shared" si="13"/>
        <v>5256.6417876099995</v>
      </c>
      <c r="F146" s="46">
        <f t="shared" si="14"/>
        <v>5138.9217876099992</v>
      </c>
      <c r="G146" s="46">
        <f t="shared" si="15"/>
        <v>6677.8517876100004</v>
      </c>
      <c r="H146" s="46">
        <f t="shared" si="16"/>
        <v>6143.7617876100003</v>
      </c>
      <c r="I146" s="46">
        <f t="shared" si="17"/>
        <v>6026.04178761</v>
      </c>
      <c r="J146" s="46">
        <f t="shared" si="18"/>
        <v>8171.0917876100002</v>
      </c>
      <c r="K146" s="46">
        <f t="shared" si="19"/>
        <v>7637.0017876100001</v>
      </c>
      <c r="L146" s="46">
        <f t="shared" si="20"/>
        <v>7519.2817876099998</v>
      </c>
      <c r="M146" s="46">
        <f t="shared" si="21"/>
        <v>9929.5117876099994</v>
      </c>
      <c r="N146" s="46">
        <f t="shared" si="22"/>
        <v>9395.4217876099992</v>
      </c>
      <c r="O146" s="46">
        <f t="shared" si="23"/>
        <v>9277.7017876099999</v>
      </c>
      <c r="P146" s="46">
        <f>'Данные ком.оператора'!C147</f>
        <v>2304.8707797100001</v>
      </c>
    </row>
    <row r="147" spans="2:16" ht="15.75" x14ac:dyDescent="0.25">
      <c r="B147" s="34" t="str">
        <f>'Данные ком.оператора'!A148</f>
        <v>05.10.2024</v>
      </c>
      <c r="C147" s="6">
        <v>10</v>
      </c>
      <c r="D147" s="46">
        <f t="shared" si="12"/>
        <v>5814.0929844100001</v>
      </c>
      <c r="E147" s="46">
        <f t="shared" si="13"/>
        <v>5280.00298441</v>
      </c>
      <c r="F147" s="46">
        <f t="shared" si="14"/>
        <v>5162.2829844099997</v>
      </c>
      <c r="G147" s="46">
        <f t="shared" si="15"/>
        <v>6701.21298441</v>
      </c>
      <c r="H147" s="46">
        <f t="shared" si="16"/>
        <v>6167.1229844099998</v>
      </c>
      <c r="I147" s="46">
        <f t="shared" si="17"/>
        <v>6049.4029844099996</v>
      </c>
      <c r="J147" s="46">
        <f t="shared" si="18"/>
        <v>8194.4529844099998</v>
      </c>
      <c r="K147" s="46">
        <f t="shared" si="19"/>
        <v>7660.3629844099996</v>
      </c>
      <c r="L147" s="46">
        <f t="shared" si="20"/>
        <v>7542.6429844099994</v>
      </c>
      <c r="M147" s="46">
        <f t="shared" si="21"/>
        <v>9952.8729844099998</v>
      </c>
      <c r="N147" s="46">
        <f t="shared" si="22"/>
        <v>9418.7829844099997</v>
      </c>
      <c r="O147" s="46">
        <f t="shared" si="23"/>
        <v>9301.0629844100004</v>
      </c>
      <c r="P147" s="46">
        <f>'Данные ком.оператора'!C148</f>
        <v>2328.2319765100001</v>
      </c>
    </row>
    <row r="148" spans="2:16" ht="15.75" x14ac:dyDescent="0.25">
      <c r="B148" s="34" t="str">
        <f>'Данные ком.оператора'!A149</f>
        <v>05.10.2024</v>
      </c>
      <c r="C148" s="6">
        <v>11</v>
      </c>
      <c r="D148" s="46">
        <f t="shared" si="12"/>
        <v>5886.20651963</v>
      </c>
      <c r="E148" s="46">
        <f t="shared" si="13"/>
        <v>5352.1165196299999</v>
      </c>
      <c r="F148" s="46">
        <f t="shared" si="14"/>
        <v>5234.3965196299996</v>
      </c>
      <c r="G148" s="46">
        <f t="shared" si="15"/>
        <v>6773.3265196299999</v>
      </c>
      <c r="H148" s="46">
        <f t="shared" si="16"/>
        <v>6239.2365196299997</v>
      </c>
      <c r="I148" s="46">
        <f t="shared" si="17"/>
        <v>6121.5165196299995</v>
      </c>
      <c r="J148" s="46">
        <f t="shared" si="18"/>
        <v>8266.5665196299997</v>
      </c>
      <c r="K148" s="46">
        <f t="shared" si="19"/>
        <v>7732.4765196299995</v>
      </c>
      <c r="L148" s="46">
        <f t="shared" si="20"/>
        <v>7614.7565196299993</v>
      </c>
      <c r="M148" s="46">
        <f t="shared" si="21"/>
        <v>10024.98651963</v>
      </c>
      <c r="N148" s="46">
        <f t="shared" si="22"/>
        <v>9490.8965196299996</v>
      </c>
      <c r="O148" s="46">
        <f t="shared" si="23"/>
        <v>9373.1765196300003</v>
      </c>
      <c r="P148" s="46">
        <f>'Данные ком.оператора'!C149</f>
        <v>2400.34551173</v>
      </c>
    </row>
    <row r="149" spans="2:16" ht="15.75" x14ac:dyDescent="0.25">
      <c r="B149" s="34" t="str">
        <f>'Данные ком.оператора'!A150</f>
        <v>05.10.2024</v>
      </c>
      <c r="C149" s="6">
        <v>12</v>
      </c>
      <c r="D149" s="46">
        <f t="shared" si="12"/>
        <v>5896.5824772900005</v>
      </c>
      <c r="E149" s="46">
        <f t="shared" si="13"/>
        <v>5362.4924772900004</v>
      </c>
      <c r="F149" s="46">
        <f t="shared" si="14"/>
        <v>5244.7724772900001</v>
      </c>
      <c r="G149" s="46">
        <f t="shared" si="15"/>
        <v>6783.7024772899995</v>
      </c>
      <c r="H149" s="46">
        <f t="shared" si="16"/>
        <v>6249.6124772899993</v>
      </c>
      <c r="I149" s="46">
        <f t="shared" si="17"/>
        <v>6131.8924772899991</v>
      </c>
      <c r="J149" s="46">
        <f t="shared" si="18"/>
        <v>8276.9424772899984</v>
      </c>
      <c r="K149" s="46">
        <f t="shared" si="19"/>
        <v>7742.8524772899991</v>
      </c>
      <c r="L149" s="46">
        <f t="shared" si="20"/>
        <v>7625.1324772899989</v>
      </c>
      <c r="M149" s="46">
        <f t="shared" si="21"/>
        <v>10035.362477289998</v>
      </c>
      <c r="N149" s="46">
        <f t="shared" si="22"/>
        <v>9501.2724772899983</v>
      </c>
      <c r="O149" s="46">
        <f t="shared" si="23"/>
        <v>9383.5524772899989</v>
      </c>
      <c r="P149" s="46">
        <f>'Данные ком.оператора'!C150</f>
        <v>2410.72146939</v>
      </c>
    </row>
    <row r="150" spans="2:16" ht="15.75" x14ac:dyDescent="0.25">
      <c r="B150" s="34" t="str">
        <f>'Данные ком.оператора'!A151</f>
        <v>05.10.2024</v>
      </c>
      <c r="C150" s="6">
        <v>13</v>
      </c>
      <c r="D150" s="46">
        <f t="shared" si="12"/>
        <v>5868.0607744700001</v>
      </c>
      <c r="E150" s="46">
        <f t="shared" si="13"/>
        <v>5333.9707744699999</v>
      </c>
      <c r="F150" s="46">
        <f t="shared" si="14"/>
        <v>5216.2507744699997</v>
      </c>
      <c r="G150" s="46">
        <f t="shared" si="15"/>
        <v>6755.18077447</v>
      </c>
      <c r="H150" s="46">
        <f t="shared" si="16"/>
        <v>6221.0907744699998</v>
      </c>
      <c r="I150" s="46">
        <f t="shared" si="17"/>
        <v>6103.3707744699996</v>
      </c>
      <c r="J150" s="46">
        <f t="shared" si="18"/>
        <v>8248.4207744699997</v>
      </c>
      <c r="K150" s="46">
        <f t="shared" si="19"/>
        <v>7714.3307744699996</v>
      </c>
      <c r="L150" s="46">
        <f t="shared" si="20"/>
        <v>7596.6107744699993</v>
      </c>
      <c r="M150" s="46">
        <f t="shared" si="21"/>
        <v>10006.84077447</v>
      </c>
      <c r="N150" s="46">
        <f t="shared" si="22"/>
        <v>9472.7507744699997</v>
      </c>
      <c r="O150" s="46">
        <f t="shared" si="23"/>
        <v>9355.0307744700003</v>
      </c>
      <c r="P150" s="46">
        <f>'Данные ком.оператора'!C151</f>
        <v>2382.1997665700001</v>
      </c>
    </row>
    <row r="151" spans="2:16" ht="15.75" x14ac:dyDescent="0.25">
      <c r="B151" s="34" t="str">
        <f>'Данные ком.оператора'!A152</f>
        <v>05.10.2024</v>
      </c>
      <c r="C151" s="6">
        <v>14</v>
      </c>
      <c r="D151" s="46">
        <f t="shared" si="12"/>
        <v>5871.2529138099999</v>
      </c>
      <c r="E151" s="46">
        <f t="shared" si="13"/>
        <v>5337.1629138099997</v>
      </c>
      <c r="F151" s="46">
        <f t="shared" si="14"/>
        <v>5219.4429138099995</v>
      </c>
      <c r="G151" s="46">
        <f t="shared" si="15"/>
        <v>6758.3729138099998</v>
      </c>
      <c r="H151" s="46">
        <f t="shared" si="16"/>
        <v>6224.2829138099996</v>
      </c>
      <c r="I151" s="46">
        <f t="shared" si="17"/>
        <v>6106.5629138099994</v>
      </c>
      <c r="J151" s="46">
        <f t="shared" si="18"/>
        <v>8251.6129138099986</v>
      </c>
      <c r="K151" s="46">
        <f t="shared" si="19"/>
        <v>7717.5229138099994</v>
      </c>
      <c r="L151" s="46">
        <f t="shared" si="20"/>
        <v>7599.8029138099992</v>
      </c>
      <c r="M151" s="46">
        <f t="shared" si="21"/>
        <v>10010.032913809999</v>
      </c>
      <c r="N151" s="46">
        <f t="shared" si="22"/>
        <v>9475.9429138099986</v>
      </c>
      <c r="O151" s="46">
        <f t="shared" si="23"/>
        <v>9358.2229138099992</v>
      </c>
      <c r="P151" s="46">
        <f>'Данные ком.оператора'!C152</f>
        <v>2385.3919059099999</v>
      </c>
    </row>
    <row r="152" spans="2:16" ht="15.75" x14ac:dyDescent="0.25">
      <c r="B152" s="34" t="str">
        <f>'Данные ком.оператора'!A153</f>
        <v>05.10.2024</v>
      </c>
      <c r="C152" s="6">
        <v>15</v>
      </c>
      <c r="D152" s="46">
        <f t="shared" si="12"/>
        <v>5850.7976232800002</v>
      </c>
      <c r="E152" s="46">
        <f t="shared" si="13"/>
        <v>5316.70762328</v>
      </c>
      <c r="F152" s="46">
        <f t="shared" si="14"/>
        <v>5198.9876232799998</v>
      </c>
      <c r="G152" s="46">
        <f t="shared" si="15"/>
        <v>6737.91762328</v>
      </c>
      <c r="H152" s="46">
        <f t="shared" si="16"/>
        <v>6203.8276232799999</v>
      </c>
      <c r="I152" s="46">
        <f t="shared" si="17"/>
        <v>6086.1076232799996</v>
      </c>
      <c r="J152" s="46">
        <f t="shared" si="18"/>
        <v>8231.1576232799998</v>
      </c>
      <c r="K152" s="46">
        <f t="shared" si="19"/>
        <v>7697.0676232799997</v>
      </c>
      <c r="L152" s="46">
        <f t="shared" si="20"/>
        <v>7579.3476232799994</v>
      </c>
      <c r="M152" s="46">
        <f t="shared" si="21"/>
        <v>9989.5776232799999</v>
      </c>
      <c r="N152" s="46">
        <f t="shared" si="22"/>
        <v>9455.4876232799998</v>
      </c>
      <c r="O152" s="46">
        <f t="shared" si="23"/>
        <v>9337.7676232800004</v>
      </c>
      <c r="P152" s="46">
        <f>'Данные ком.оператора'!C153</f>
        <v>2364.9366153800001</v>
      </c>
    </row>
    <row r="153" spans="2:16" ht="15.75" x14ac:dyDescent="0.25">
      <c r="B153" s="34" t="str">
        <f>'Данные ком.оператора'!A154</f>
        <v>05.10.2024</v>
      </c>
      <c r="C153" s="6">
        <v>16</v>
      </c>
      <c r="D153" s="46">
        <f t="shared" si="12"/>
        <v>5836.28737353</v>
      </c>
      <c r="E153" s="46">
        <f t="shared" si="13"/>
        <v>5302.1973735299998</v>
      </c>
      <c r="F153" s="46">
        <f t="shared" si="14"/>
        <v>5184.4773735299996</v>
      </c>
      <c r="G153" s="46">
        <f t="shared" si="15"/>
        <v>6723.4073735299999</v>
      </c>
      <c r="H153" s="46">
        <f t="shared" si="16"/>
        <v>6189.3173735299997</v>
      </c>
      <c r="I153" s="46">
        <f t="shared" si="17"/>
        <v>6071.5973735299995</v>
      </c>
      <c r="J153" s="46">
        <f t="shared" si="18"/>
        <v>8216.6473735299987</v>
      </c>
      <c r="K153" s="46">
        <f t="shared" si="19"/>
        <v>7682.5573735299995</v>
      </c>
      <c r="L153" s="46">
        <f t="shared" si="20"/>
        <v>7564.8373735299992</v>
      </c>
      <c r="M153" s="46">
        <f t="shared" si="21"/>
        <v>9975.0673735299988</v>
      </c>
      <c r="N153" s="46">
        <f t="shared" si="22"/>
        <v>9440.9773735299987</v>
      </c>
      <c r="O153" s="46">
        <f t="shared" si="23"/>
        <v>9323.2573735299993</v>
      </c>
      <c r="P153" s="46">
        <f>'Данные ком.оператора'!C154</f>
        <v>2350.42636563</v>
      </c>
    </row>
    <row r="154" spans="2:16" ht="15.75" x14ac:dyDescent="0.25">
      <c r="B154" s="34" t="str">
        <f>'Данные ком.оператора'!A155</f>
        <v>05.10.2024</v>
      </c>
      <c r="C154" s="6">
        <v>17</v>
      </c>
      <c r="D154" s="46">
        <f t="shared" si="12"/>
        <v>5832.5606480500001</v>
      </c>
      <c r="E154" s="46">
        <f t="shared" si="13"/>
        <v>5298.4706480499999</v>
      </c>
      <c r="F154" s="46">
        <f t="shared" si="14"/>
        <v>5180.7506480499997</v>
      </c>
      <c r="G154" s="46">
        <f t="shared" si="15"/>
        <v>6719.6806480499999</v>
      </c>
      <c r="H154" s="46">
        <f t="shared" si="16"/>
        <v>6185.5906480499998</v>
      </c>
      <c r="I154" s="46">
        <f t="shared" si="17"/>
        <v>6067.8706480499995</v>
      </c>
      <c r="J154" s="46">
        <f t="shared" si="18"/>
        <v>8212.9206480499997</v>
      </c>
      <c r="K154" s="46">
        <f t="shared" si="19"/>
        <v>7678.8306480499996</v>
      </c>
      <c r="L154" s="46">
        <f t="shared" si="20"/>
        <v>7561.1106480499993</v>
      </c>
      <c r="M154" s="46">
        <f t="shared" si="21"/>
        <v>9971.3406480499998</v>
      </c>
      <c r="N154" s="46">
        <f t="shared" si="22"/>
        <v>9437.2506480499997</v>
      </c>
      <c r="O154" s="46">
        <f t="shared" si="23"/>
        <v>9319.5306480500003</v>
      </c>
      <c r="P154" s="46">
        <f>'Данные ком.оператора'!C155</f>
        <v>2346.6996401500001</v>
      </c>
    </row>
    <row r="155" spans="2:16" ht="15.75" x14ac:dyDescent="0.25">
      <c r="B155" s="34" t="str">
        <f>'Данные ком.оператора'!A156</f>
        <v>05.10.2024</v>
      </c>
      <c r="C155" s="6">
        <v>18</v>
      </c>
      <c r="D155" s="46">
        <f t="shared" si="12"/>
        <v>5867.8747487199998</v>
      </c>
      <c r="E155" s="46">
        <f t="shared" si="13"/>
        <v>5333.7847487199997</v>
      </c>
      <c r="F155" s="46">
        <f t="shared" si="14"/>
        <v>5216.0647487199994</v>
      </c>
      <c r="G155" s="46">
        <f t="shared" si="15"/>
        <v>6754.9947487199997</v>
      </c>
      <c r="H155" s="46">
        <f t="shared" si="16"/>
        <v>6220.9047487199996</v>
      </c>
      <c r="I155" s="46">
        <f t="shared" si="17"/>
        <v>6103.1847487199993</v>
      </c>
      <c r="J155" s="46">
        <f t="shared" si="18"/>
        <v>8248.2347487199986</v>
      </c>
      <c r="K155" s="46">
        <f t="shared" si="19"/>
        <v>7714.1447487199994</v>
      </c>
      <c r="L155" s="46">
        <f t="shared" si="20"/>
        <v>7596.4247487199991</v>
      </c>
      <c r="M155" s="46">
        <f t="shared" si="21"/>
        <v>10006.654748719999</v>
      </c>
      <c r="N155" s="46">
        <f t="shared" si="22"/>
        <v>9472.5647487199985</v>
      </c>
      <c r="O155" s="46">
        <f t="shared" si="23"/>
        <v>9354.8447487199992</v>
      </c>
      <c r="P155" s="46">
        <f>'Данные ком.оператора'!C156</f>
        <v>2382.0137408199998</v>
      </c>
    </row>
    <row r="156" spans="2:16" ht="15.75" x14ac:dyDescent="0.25">
      <c r="B156" s="34" t="str">
        <f>'Данные ком.оператора'!A157</f>
        <v>05.10.2024</v>
      </c>
      <c r="C156" s="6">
        <v>19</v>
      </c>
      <c r="D156" s="46">
        <f t="shared" si="12"/>
        <v>5923.4179070599994</v>
      </c>
      <c r="E156" s="46">
        <f t="shared" si="13"/>
        <v>5389.3279070599992</v>
      </c>
      <c r="F156" s="46">
        <f t="shared" si="14"/>
        <v>5271.607907059999</v>
      </c>
      <c r="G156" s="46">
        <f t="shared" si="15"/>
        <v>6810.5379070600002</v>
      </c>
      <c r="H156" s="46">
        <f t="shared" si="16"/>
        <v>6276.44790706</v>
      </c>
      <c r="I156" s="46">
        <f t="shared" si="17"/>
        <v>6158.7279070599998</v>
      </c>
      <c r="J156" s="46">
        <f t="shared" si="18"/>
        <v>8303.7779070599991</v>
      </c>
      <c r="K156" s="46">
        <f t="shared" si="19"/>
        <v>7769.6879070599998</v>
      </c>
      <c r="L156" s="46">
        <f t="shared" si="20"/>
        <v>7651.9679070599996</v>
      </c>
      <c r="M156" s="46">
        <f t="shared" si="21"/>
        <v>10062.197907059999</v>
      </c>
      <c r="N156" s="46">
        <f t="shared" si="22"/>
        <v>9528.107907059999</v>
      </c>
      <c r="O156" s="46">
        <f t="shared" si="23"/>
        <v>9410.3879070599996</v>
      </c>
      <c r="P156" s="46">
        <f>'Данные ком.оператора'!C157</f>
        <v>2437.5568991599998</v>
      </c>
    </row>
    <row r="157" spans="2:16" ht="15.75" x14ac:dyDescent="0.25">
      <c r="B157" s="34" t="str">
        <f>'Данные ком.оператора'!A158</f>
        <v>05.10.2024</v>
      </c>
      <c r="C157" s="6">
        <v>20</v>
      </c>
      <c r="D157" s="46">
        <f t="shared" si="12"/>
        <v>5907.4257253000005</v>
      </c>
      <c r="E157" s="46">
        <f t="shared" si="13"/>
        <v>5373.3357253000004</v>
      </c>
      <c r="F157" s="46">
        <f t="shared" si="14"/>
        <v>5255.6157253000001</v>
      </c>
      <c r="G157" s="46">
        <f t="shared" si="15"/>
        <v>6794.5457252999995</v>
      </c>
      <c r="H157" s="46">
        <f t="shared" si="16"/>
        <v>6260.4557252999994</v>
      </c>
      <c r="I157" s="46">
        <f t="shared" si="17"/>
        <v>6142.7357252999991</v>
      </c>
      <c r="J157" s="46">
        <f t="shared" si="18"/>
        <v>8287.7857252999984</v>
      </c>
      <c r="K157" s="46">
        <f t="shared" si="19"/>
        <v>7753.6957252999991</v>
      </c>
      <c r="L157" s="46">
        <f t="shared" si="20"/>
        <v>7635.9757252999989</v>
      </c>
      <c r="M157" s="46">
        <f t="shared" si="21"/>
        <v>10046.205725299998</v>
      </c>
      <c r="N157" s="46">
        <f t="shared" si="22"/>
        <v>9512.1157252999983</v>
      </c>
      <c r="O157" s="46">
        <f t="shared" si="23"/>
        <v>9394.395725299999</v>
      </c>
      <c r="P157" s="46">
        <f>'Данные ком.оператора'!C158</f>
        <v>2421.5647174000001</v>
      </c>
    </row>
    <row r="158" spans="2:16" ht="15.75" x14ac:dyDescent="0.25">
      <c r="B158" s="34" t="str">
        <f>'Данные ком.оператора'!A159</f>
        <v>05.10.2024</v>
      </c>
      <c r="C158" s="6">
        <v>21</v>
      </c>
      <c r="D158" s="46">
        <f t="shared" si="12"/>
        <v>5926.3771996200003</v>
      </c>
      <c r="E158" s="46">
        <f t="shared" si="13"/>
        <v>5392.2871996200001</v>
      </c>
      <c r="F158" s="46">
        <f t="shared" si="14"/>
        <v>5274.5671996199999</v>
      </c>
      <c r="G158" s="46">
        <f t="shared" si="15"/>
        <v>6813.4971996199993</v>
      </c>
      <c r="H158" s="46">
        <f t="shared" si="16"/>
        <v>6279.4071996199991</v>
      </c>
      <c r="I158" s="46">
        <f t="shared" si="17"/>
        <v>6161.6871996199989</v>
      </c>
      <c r="J158" s="46">
        <f t="shared" si="18"/>
        <v>8306.7371996199981</v>
      </c>
      <c r="K158" s="46">
        <f t="shared" si="19"/>
        <v>7772.6471996199989</v>
      </c>
      <c r="L158" s="46">
        <f t="shared" si="20"/>
        <v>7654.9271996199986</v>
      </c>
      <c r="M158" s="46">
        <f t="shared" si="21"/>
        <v>10065.157199619998</v>
      </c>
      <c r="N158" s="46">
        <f t="shared" si="22"/>
        <v>9531.0671996199981</v>
      </c>
      <c r="O158" s="46">
        <f t="shared" si="23"/>
        <v>9413.3471996199987</v>
      </c>
      <c r="P158" s="46">
        <f>'Данные ком.оператора'!C159</f>
        <v>2440.5161917199998</v>
      </c>
    </row>
    <row r="159" spans="2:16" ht="15.75" x14ac:dyDescent="0.25">
      <c r="B159" s="34" t="str">
        <f>'Данные ком.оператора'!A160</f>
        <v>05.10.2024</v>
      </c>
      <c r="C159" s="6">
        <v>22</v>
      </c>
      <c r="D159" s="46">
        <f t="shared" si="12"/>
        <v>5860.9602463399997</v>
      </c>
      <c r="E159" s="46">
        <f t="shared" si="13"/>
        <v>5326.8702463399995</v>
      </c>
      <c r="F159" s="46">
        <f t="shared" si="14"/>
        <v>5209.1502463399993</v>
      </c>
      <c r="G159" s="46">
        <f t="shared" si="15"/>
        <v>6748.0802463400005</v>
      </c>
      <c r="H159" s="46">
        <f t="shared" si="16"/>
        <v>6213.9902463400003</v>
      </c>
      <c r="I159" s="46">
        <f t="shared" si="17"/>
        <v>6096.2702463400001</v>
      </c>
      <c r="J159" s="46">
        <f t="shared" si="18"/>
        <v>8241.3202463399994</v>
      </c>
      <c r="K159" s="46">
        <f t="shared" si="19"/>
        <v>7707.2302463400001</v>
      </c>
      <c r="L159" s="46">
        <f t="shared" si="20"/>
        <v>7589.5102463399999</v>
      </c>
      <c r="M159" s="46">
        <f t="shared" si="21"/>
        <v>9999.7402463399994</v>
      </c>
      <c r="N159" s="46">
        <f t="shared" si="22"/>
        <v>9465.6502463399993</v>
      </c>
      <c r="O159" s="46">
        <f t="shared" si="23"/>
        <v>9347.9302463399999</v>
      </c>
      <c r="P159" s="46">
        <f>'Данные ком.оператора'!C160</f>
        <v>2375.0992384400001</v>
      </c>
    </row>
    <row r="160" spans="2:16" ht="15.75" x14ac:dyDescent="0.25">
      <c r="B160" s="34" t="str">
        <f>'Данные ком.оператора'!A161</f>
        <v>05.10.2024</v>
      </c>
      <c r="C160" s="6">
        <v>23</v>
      </c>
      <c r="D160" s="46">
        <f t="shared" si="12"/>
        <v>5760.6775669400004</v>
      </c>
      <c r="E160" s="46">
        <f t="shared" si="13"/>
        <v>5226.5875669400002</v>
      </c>
      <c r="F160" s="46">
        <f t="shared" si="14"/>
        <v>5108.86756694</v>
      </c>
      <c r="G160" s="46">
        <f t="shared" si="15"/>
        <v>6647.7975669399993</v>
      </c>
      <c r="H160" s="46">
        <f t="shared" si="16"/>
        <v>6113.7075669399992</v>
      </c>
      <c r="I160" s="46">
        <f t="shared" si="17"/>
        <v>5995.9875669399989</v>
      </c>
      <c r="J160" s="46">
        <f t="shared" si="18"/>
        <v>8141.0375669399991</v>
      </c>
      <c r="K160" s="46">
        <f t="shared" si="19"/>
        <v>7606.947566939999</v>
      </c>
      <c r="L160" s="46">
        <f t="shared" si="20"/>
        <v>7489.2275669399987</v>
      </c>
      <c r="M160" s="46">
        <f t="shared" si="21"/>
        <v>9899.4575669399983</v>
      </c>
      <c r="N160" s="46">
        <f t="shared" si="22"/>
        <v>9365.3675669399981</v>
      </c>
      <c r="O160" s="46">
        <f t="shared" si="23"/>
        <v>9247.6475669399988</v>
      </c>
      <c r="P160" s="46">
        <f>'Данные ком.оператора'!C161</f>
        <v>2274.8165590399999</v>
      </c>
    </row>
    <row r="161" spans="2:16" ht="15.75" x14ac:dyDescent="0.25">
      <c r="B161" s="34" t="str">
        <f>'Данные ком.оператора'!A162</f>
        <v>05.10.2024</v>
      </c>
      <c r="C161" s="6">
        <v>24</v>
      </c>
      <c r="D161" s="46">
        <f t="shared" si="12"/>
        <v>5748.6694349500003</v>
      </c>
      <c r="E161" s="46">
        <f t="shared" si="13"/>
        <v>5214.5794349500002</v>
      </c>
      <c r="F161" s="46">
        <f t="shared" si="14"/>
        <v>5096.8594349499999</v>
      </c>
      <c r="G161" s="46">
        <f t="shared" si="15"/>
        <v>6635.7894349499993</v>
      </c>
      <c r="H161" s="46">
        <f t="shared" si="16"/>
        <v>6101.6994349499992</v>
      </c>
      <c r="I161" s="46">
        <f t="shared" si="17"/>
        <v>5983.9794349499989</v>
      </c>
      <c r="J161" s="46">
        <f t="shared" si="18"/>
        <v>8129.0294349499991</v>
      </c>
      <c r="K161" s="46">
        <f t="shared" si="19"/>
        <v>7594.9394349499989</v>
      </c>
      <c r="L161" s="46">
        <f t="shared" si="20"/>
        <v>7477.2194349499987</v>
      </c>
      <c r="M161" s="46">
        <f t="shared" si="21"/>
        <v>9887.4494349499982</v>
      </c>
      <c r="N161" s="46">
        <f t="shared" si="22"/>
        <v>9353.3594349499981</v>
      </c>
      <c r="O161" s="46">
        <f t="shared" si="23"/>
        <v>9235.6394349499988</v>
      </c>
      <c r="P161" s="46">
        <f>'Данные ком.оператора'!C162</f>
        <v>2262.8084270499999</v>
      </c>
    </row>
    <row r="162" spans="2:16" ht="15.75" x14ac:dyDescent="0.25">
      <c r="B162" s="34" t="str">
        <f>'Данные ком.оператора'!A163</f>
        <v>06.10.2024</v>
      </c>
      <c r="C162" s="6">
        <v>1</v>
      </c>
      <c r="D162" s="46">
        <f t="shared" si="12"/>
        <v>5742.9102077399994</v>
      </c>
      <c r="E162" s="46">
        <f t="shared" si="13"/>
        <v>5208.8202077399992</v>
      </c>
      <c r="F162" s="46">
        <f t="shared" si="14"/>
        <v>5091.100207739999</v>
      </c>
      <c r="G162" s="46">
        <f t="shared" si="15"/>
        <v>6630.0302077400002</v>
      </c>
      <c r="H162" s="46">
        <f t="shared" si="16"/>
        <v>6095.94020774</v>
      </c>
      <c r="I162" s="46">
        <f t="shared" si="17"/>
        <v>5978.2202077399998</v>
      </c>
      <c r="J162" s="46">
        <f t="shared" si="18"/>
        <v>8123.2702077399999</v>
      </c>
      <c r="K162" s="46">
        <f t="shared" si="19"/>
        <v>7589.1802077399998</v>
      </c>
      <c r="L162" s="46">
        <f t="shared" si="20"/>
        <v>7471.4602077399995</v>
      </c>
      <c r="M162" s="46">
        <f t="shared" si="21"/>
        <v>9881.6902077399991</v>
      </c>
      <c r="N162" s="46">
        <f t="shared" si="22"/>
        <v>9347.600207739999</v>
      </c>
      <c r="O162" s="46">
        <f t="shared" si="23"/>
        <v>9229.8802077399996</v>
      </c>
      <c r="P162" s="46">
        <f>'Данные ком.оператора'!C163</f>
        <v>2257.0491998399998</v>
      </c>
    </row>
    <row r="163" spans="2:16" ht="15.75" x14ac:dyDescent="0.25">
      <c r="B163" s="34" t="str">
        <f>'Данные ком.оператора'!A164</f>
        <v>06.10.2024</v>
      </c>
      <c r="C163" s="6">
        <v>2</v>
      </c>
      <c r="D163" s="46">
        <f t="shared" si="12"/>
        <v>5762.7213715400003</v>
      </c>
      <c r="E163" s="46">
        <f t="shared" si="13"/>
        <v>5228.6313715400001</v>
      </c>
      <c r="F163" s="46">
        <f t="shared" si="14"/>
        <v>5110.9113715399999</v>
      </c>
      <c r="G163" s="46">
        <f t="shared" si="15"/>
        <v>6649.8413715399993</v>
      </c>
      <c r="H163" s="46">
        <f t="shared" si="16"/>
        <v>6115.7513715399991</v>
      </c>
      <c r="I163" s="46">
        <f t="shared" si="17"/>
        <v>5998.0313715399989</v>
      </c>
      <c r="J163" s="46">
        <f t="shared" si="18"/>
        <v>8143.0813715399991</v>
      </c>
      <c r="K163" s="46">
        <f t="shared" si="19"/>
        <v>7608.9913715399989</v>
      </c>
      <c r="L163" s="46">
        <f t="shared" si="20"/>
        <v>7491.2713715399987</v>
      </c>
      <c r="M163" s="46">
        <f t="shared" si="21"/>
        <v>9901.5013715399982</v>
      </c>
      <c r="N163" s="46">
        <f t="shared" si="22"/>
        <v>9367.4113715399981</v>
      </c>
      <c r="O163" s="46">
        <f t="shared" si="23"/>
        <v>9249.6913715399987</v>
      </c>
      <c r="P163" s="46">
        <f>'Данные ком.оператора'!C164</f>
        <v>2276.8603636399998</v>
      </c>
    </row>
    <row r="164" spans="2:16" ht="15.75" x14ac:dyDescent="0.25">
      <c r="B164" s="34" t="str">
        <f>'Данные ком.оператора'!A165</f>
        <v>06.10.2024</v>
      </c>
      <c r="C164" s="6">
        <v>3</v>
      </c>
      <c r="D164" s="46">
        <f t="shared" si="12"/>
        <v>5792.6995845600004</v>
      </c>
      <c r="E164" s="46">
        <f t="shared" si="13"/>
        <v>5258.6095845600003</v>
      </c>
      <c r="F164" s="46">
        <f t="shared" si="14"/>
        <v>5140.88958456</v>
      </c>
      <c r="G164" s="46">
        <f t="shared" si="15"/>
        <v>6679.8195845599994</v>
      </c>
      <c r="H164" s="46">
        <f t="shared" si="16"/>
        <v>6145.7295845599992</v>
      </c>
      <c r="I164" s="46">
        <f t="shared" si="17"/>
        <v>6028.009584559999</v>
      </c>
      <c r="J164" s="46">
        <f t="shared" si="18"/>
        <v>8173.0595845599992</v>
      </c>
      <c r="K164" s="46">
        <f t="shared" si="19"/>
        <v>7638.969584559999</v>
      </c>
      <c r="L164" s="46">
        <f t="shared" si="20"/>
        <v>7521.2495845599988</v>
      </c>
      <c r="M164" s="46">
        <f t="shared" si="21"/>
        <v>9931.4795845599983</v>
      </c>
      <c r="N164" s="46">
        <f t="shared" si="22"/>
        <v>9397.3895845599982</v>
      </c>
      <c r="O164" s="46">
        <f t="shared" si="23"/>
        <v>9279.6695845599988</v>
      </c>
      <c r="P164" s="46">
        <f>'Данные ком.оператора'!C165</f>
        <v>2306.8385766599999</v>
      </c>
    </row>
    <row r="165" spans="2:16" ht="15.75" x14ac:dyDescent="0.25">
      <c r="B165" s="34" t="str">
        <f>'Данные ком.оператора'!A166</f>
        <v>06.10.2024</v>
      </c>
      <c r="C165" s="6">
        <v>4</v>
      </c>
      <c r="D165" s="46">
        <f t="shared" si="12"/>
        <v>5814.3606231799995</v>
      </c>
      <c r="E165" s="46">
        <f t="shared" si="13"/>
        <v>5280.2706231799993</v>
      </c>
      <c r="F165" s="46">
        <f t="shared" si="14"/>
        <v>5162.5506231799991</v>
      </c>
      <c r="G165" s="46">
        <f t="shared" si="15"/>
        <v>6701.4806231800003</v>
      </c>
      <c r="H165" s="46">
        <f t="shared" si="16"/>
        <v>6167.3906231800001</v>
      </c>
      <c r="I165" s="46">
        <f t="shared" si="17"/>
        <v>6049.6706231799999</v>
      </c>
      <c r="J165" s="46">
        <f t="shared" si="18"/>
        <v>8194.7206231799992</v>
      </c>
      <c r="K165" s="46">
        <f t="shared" si="19"/>
        <v>7660.6306231799999</v>
      </c>
      <c r="L165" s="46">
        <f t="shared" si="20"/>
        <v>7542.9106231799997</v>
      </c>
      <c r="M165" s="46">
        <f t="shared" si="21"/>
        <v>9953.1406231799992</v>
      </c>
      <c r="N165" s="46">
        <f t="shared" si="22"/>
        <v>9419.0506231799991</v>
      </c>
      <c r="O165" s="46">
        <f t="shared" si="23"/>
        <v>9301.3306231799997</v>
      </c>
      <c r="P165" s="46">
        <f>'Данные ком.оператора'!C166</f>
        <v>2328.4996152799999</v>
      </c>
    </row>
    <row r="166" spans="2:16" ht="15.75" x14ac:dyDescent="0.25">
      <c r="B166" s="34" t="str">
        <f>'Данные ком.оператора'!A167</f>
        <v>06.10.2024</v>
      </c>
      <c r="C166" s="6">
        <v>5</v>
      </c>
      <c r="D166" s="46">
        <f t="shared" si="12"/>
        <v>5791.1059463699994</v>
      </c>
      <c r="E166" s="46">
        <f t="shared" si="13"/>
        <v>5257.0159463699993</v>
      </c>
      <c r="F166" s="46">
        <f t="shared" si="14"/>
        <v>5139.295946369999</v>
      </c>
      <c r="G166" s="46">
        <f t="shared" si="15"/>
        <v>6678.2259463700002</v>
      </c>
      <c r="H166" s="46">
        <f t="shared" si="16"/>
        <v>6144.1359463700001</v>
      </c>
      <c r="I166" s="46">
        <f t="shared" si="17"/>
        <v>6026.4159463699998</v>
      </c>
      <c r="J166" s="46">
        <f t="shared" si="18"/>
        <v>8171.46594637</v>
      </c>
      <c r="K166" s="46">
        <f t="shared" si="19"/>
        <v>7637.3759463699998</v>
      </c>
      <c r="L166" s="46">
        <f t="shared" si="20"/>
        <v>7519.6559463699996</v>
      </c>
      <c r="M166" s="46">
        <f t="shared" si="21"/>
        <v>9929.8859463699991</v>
      </c>
      <c r="N166" s="46">
        <f t="shared" si="22"/>
        <v>9395.795946369999</v>
      </c>
      <c r="O166" s="46">
        <f t="shared" si="23"/>
        <v>9278.0759463699997</v>
      </c>
      <c r="P166" s="46">
        <f>'Данные ком.оператора'!C167</f>
        <v>2305.2449384699999</v>
      </c>
    </row>
    <row r="167" spans="2:16" ht="15.75" x14ac:dyDescent="0.25">
      <c r="B167" s="34" t="str">
        <f>'Данные ком.оператора'!A168</f>
        <v>06.10.2024</v>
      </c>
      <c r="C167" s="6">
        <v>6</v>
      </c>
      <c r="D167" s="46">
        <f t="shared" si="12"/>
        <v>5746.4324264500001</v>
      </c>
      <c r="E167" s="46">
        <f t="shared" si="13"/>
        <v>5212.3424264499999</v>
      </c>
      <c r="F167" s="46">
        <f t="shared" si="14"/>
        <v>5094.6224264499997</v>
      </c>
      <c r="G167" s="46">
        <f t="shared" si="15"/>
        <v>6633.55242645</v>
      </c>
      <c r="H167" s="46">
        <f t="shared" si="16"/>
        <v>6099.4624264499998</v>
      </c>
      <c r="I167" s="46">
        <f t="shared" si="17"/>
        <v>5981.7424264499996</v>
      </c>
      <c r="J167" s="46">
        <f t="shared" si="18"/>
        <v>8126.7924264499998</v>
      </c>
      <c r="K167" s="46">
        <f t="shared" si="19"/>
        <v>7592.7024264499996</v>
      </c>
      <c r="L167" s="46">
        <f t="shared" si="20"/>
        <v>7474.9824264499994</v>
      </c>
      <c r="M167" s="46">
        <f t="shared" si="21"/>
        <v>9885.2124264499998</v>
      </c>
      <c r="N167" s="46">
        <f t="shared" si="22"/>
        <v>9351.1224264499997</v>
      </c>
      <c r="O167" s="46">
        <f t="shared" si="23"/>
        <v>9233.4024264500003</v>
      </c>
      <c r="P167" s="46">
        <f>'Данные ком.оператора'!C168</f>
        <v>2260.5714185500001</v>
      </c>
    </row>
    <row r="168" spans="2:16" ht="15.75" x14ac:dyDescent="0.25">
      <c r="B168" s="34" t="str">
        <f>'Данные ком.оператора'!A169</f>
        <v>06.10.2024</v>
      </c>
      <c r="C168" s="6">
        <v>7</v>
      </c>
      <c r="D168" s="46">
        <f t="shared" si="12"/>
        <v>5800.0739612900006</v>
      </c>
      <c r="E168" s="46">
        <f t="shared" si="13"/>
        <v>5265.9839612900005</v>
      </c>
      <c r="F168" s="46">
        <f t="shared" si="14"/>
        <v>5148.2639612900002</v>
      </c>
      <c r="G168" s="46">
        <f t="shared" si="15"/>
        <v>6687.1939612899996</v>
      </c>
      <c r="H168" s="46">
        <f t="shared" si="16"/>
        <v>6153.1039612899995</v>
      </c>
      <c r="I168" s="46">
        <f t="shared" si="17"/>
        <v>6035.3839612899992</v>
      </c>
      <c r="J168" s="46">
        <f t="shared" si="18"/>
        <v>8180.4339612899994</v>
      </c>
      <c r="K168" s="46">
        <f t="shared" si="19"/>
        <v>7646.3439612899992</v>
      </c>
      <c r="L168" s="46">
        <f t="shared" si="20"/>
        <v>7528.623961289999</v>
      </c>
      <c r="M168" s="46">
        <f t="shared" si="21"/>
        <v>9938.8539612899986</v>
      </c>
      <c r="N168" s="46">
        <f t="shared" si="22"/>
        <v>9404.7639612899984</v>
      </c>
      <c r="O168" s="46">
        <f t="shared" si="23"/>
        <v>9287.0439612899991</v>
      </c>
      <c r="P168" s="46">
        <f>'Данные ком.оператора'!C169</f>
        <v>2314.2129533900002</v>
      </c>
    </row>
    <row r="169" spans="2:16" ht="15.75" x14ac:dyDescent="0.25">
      <c r="B169" s="34" t="str">
        <f>'Данные ком.оператора'!A170</f>
        <v>06.10.2024</v>
      </c>
      <c r="C169" s="6">
        <v>8</v>
      </c>
      <c r="D169" s="46">
        <f t="shared" si="12"/>
        <v>5780.4001933600002</v>
      </c>
      <c r="E169" s="46">
        <f t="shared" si="13"/>
        <v>5246.3101933600001</v>
      </c>
      <c r="F169" s="46">
        <f t="shared" si="14"/>
        <v>5128.5901933599998</v>
      </c>
      <c r="G169" s="46">
        <f t="shared" si="15"/>
        <v>6667.5201933600001</v>
      </c>
      <c r="H169" s="46">
        <f t="shared" si="16"/>
        <v>6133.43019336</v>
      </c>
      <c r="I169" s="46">
        <f t="shared" si="17"/>
        <v>6015.7101933599997</v>
      </c>
      <c r="J169" s="46">
        <f t="shared" si="18"/>
        <v>8160.7601933599999</v>
      </c>
      <c r="K169" s="46">
        <f t="shared" si="19"/>
        <v>7626.6701933599998</v>
      </c>
      <c r="L169" s="46">
        <f t="shared" si="20"/>
        <v>7508.9501933599995</v>
      </c>
      <c r="M169" s="46">
        <f t="shared" si="21"/>
        <v>9919.1801933599982</v>
      </c>
      <c r="N169" s="46">
        <f t="shared" si="22"/>
        <v>9385.090193359998</v>
      </c>
      <c r="O169" s="46">
        <f t="shared" si="23"/>
        <v>9267.3701933599987</v>
      </c>
      <c r="P169" s="46">
        <f>'Данные ком.оператора'!C170</f>
        <v>2294.5391854600002</v>
      </c>
    </row>
    <row r="170" spans="2:16" ht="15.75" x14ac:dyDescent="0.25">
      <c r="B170" s="34" t="str">
        <f>'Данные ком.оператора'!A171</f>
        <v>06.10.2024</v>
      </c>
      <c r="C170" s="6">
        <v>9</v>
      </c>
      <c r="D170" s="46">
        <f t="shared" si="12"/>
        <v>5787.4492473599994</v>
      </c>
      <c r="E170" s="46">
        <f t="shared" si="13"/>
        <v>5253.3592473599992</v>
      </c>
      <c r="F170" s="46">
        <f t="shared" si="14"/>
        <v>5135.639247359999</v>
      </c>
      <c r="G170" s="46">
        <f t="shared" si="15"/>
        <v>6674.5692473600002</v>
      </c>
      <c r="H170" s="46">
        <f t="shared" si="16"/>
        <v>6140.47924736</v>
      </c>
      <c r="I170" s="46">
        <f t="shared" si="17"/>
        <v>6022.7592473599998</v>
      </c>
      <c r="J170" s="46">
        <f t="shared" si="18"/>
        <v>8167.80924736</v>
      </c>
      <c r="K170" s="46">
        <f t="shared" si="19"/>
        <v>7633.7192473599998</v>
      </c>
      <c r="L170" s="46">
        <f t="shared" si="20"/>
        <v>7515.9992473599996</v>
      </c>
      <c r="M170" s="46">
        <f t="shared" si="21"/>
        <v>9926.2292473599991</v>
      </c>
      <c r="N170" s="46">
        <f t="shared" si="22"/>
        <v>9392.139247359999</v>
      </c>
      <c r="O170" s="46">
        <f t="shared" si="23"/>
        <v>9274.4192473599996</v>
      </c>
      <c r="P170" s="46">
        <f>'Данные ком.оператора'!C171</f>
        <v>2301.5882394599998</v>
      </c>
    </row>
    <row r="171" spans="2:16" ht="15.75" x14ac:dyDescent="0.25">
      <c r="B171" s="34" t="str">
        <f>'Данные ком.оператора'!A172</f>
        <v>06.10.2024</v>
      </c>
      <c r="C171" s="6">
        <v>10</v>
      </c>
      <c r="D171" s="46">
        <f t="shared" ref="D171:D234" si="24">P171+$G$22+$G$28+$G$24</f>
        <v>5794.0368446799994</v>
      </c>
      <c r="E171" s="46">
        <f t="shared" ref="E171:E234" si="25">P171+$G$22+$H$28+$G$24</f>
        <v>5259.9468446799992</v>
      </c>
      <c r="F171" s="46">
        <f t="shared" ref="F171:F234" si="26">P171+$G$22+$I$28+$G$24</f>
        <v>5142.226844679999</v>
      </c>
      <c r="G171" s="46">
        <f t="shared" ref="G171:G234" si="27">P171+$H$22+$G$24+$G$28</f>
        <v>6681.1568446800002</v>
      </c>
      <c r="H171" s="46">
        <f t="shared" ref="H171:H234" si="28">P171+$H$22+$G$24+$H$28</f>
        <v>6147.06684468</v>
      </c>
      <c r="I171" s="46">
        <f t="shared" ref="I171:I234" si="29">P171+$H$22+$G$24+$I$28</f>
        <v>6029.3468446799998</v>
      </c>
      <c r="J171" s="46">
        <f t="shared" ref="J171:J234" si="30">P171+$I$22+$G$24+$G$28</f>
        <v>8174.39684468</v>
      </c>
      <c r="K171" s="46">
        <f t="shared" ref="K171:K234" si="31">P171+$I$22+$G$24+$H$28</f>
        <v>7640.3068446799998</v>
      </c>
      <c r="L171" s="46">
        <f t="shared" ref="L171:L234" si="32">P171+$I$22+$G$24+$I$28</f>
        <v>7522.5868446799996</v>
      </c>
      <c r="M171" s="46">
        <f t="shared" ref="M171:M234" si="33">P171+$J$22+$G$24+$G$28</f>
        <v>9932.8168446799991</v>
      </c>
      <c r="N171" s="46">
        <f t="shared" ref="N171:N234" si="34">P171+$J$22+$G$24+$H$28</f>
        <v>9398.726844679999</v>
      </c>
      <c r="O171" s="46">
        <f t="shared" ref="O171:O234" si="35">P171+$J$22+$G$24+$I$28</f>
        <v>9281.0068446799996</v>
      </c>
      <c r="P171" s="46">
        <f>'Данные ком.оператора'!C172</f>
        <v>2308.1758367799998</v>
      </c>
    </row>
    <row r="172" spans="2:16" ht="15.75" x14ac:dyDescent="0.25">
      <c r="B172" s="34" t="str">
        <f>'Данные ком.оператора'!A173</f>
        <v>06.10.2024</v>
      </c>
      <c r="C172" s="6">
        <v>11</v>
      </c>
      <c r="D172" s="46">
        <f t="shared" si="24"/>
        <v>5814.0610322599996</v>
      </c>
      <c r="E172" s="46">
        <f t="shared" si="25"/>
        <v>5279.9710322599994</v>
      </c>
      <c r="F172" s="46">
        <f t="shared" si="26"/>
        <v>5162.2510322599992</v>
      </c>
      <c r="G172" s="46">
        <f t="shared" si="27"/>
        <v>6701.1810322600004</v>
      </c>
      <c r="H172" s="46">
        <f t="shared" si="28"/>
        <v>6167.0910322600002</v>
      </c>
      <c r="I172" s="46">
        <f t="shared" si="29"/>
        <v>6049.37103226</v>
      </c>
      <c r="J172" s="46">
        <f t="shared" si="30"/>
        <v>8194.4210322599993</v>
      </c>
      <c r="K172" s="46">
        <f t="shared" si="31"/>
        <v>7660.33103226</v>
      </c>
      <c r="L172" s="46">
        <f t="shared" si="32"/>
        <v>7542.6110322599998</v>
      </c>
      <c r="M172" s="46">
        <f t="shared" si="33"/>
        <v>9952.8410322599993</v>
      </c>
      <c r="N172" s="46">
        <f t="shared" si="34"/>
        <v>9418.7510322599992</v>
      </c>
      <c r="O172" s="46">
        <f t="shared" si="35"/>
        <v>9301.0310322599998</v>
      </c>
      <c r="P172" s="46">
        <f>'Данные ком.оператора'!C173</f>
        <v>2328.20002436</v>
      </c>
    </row>
    <row r="173" spans="2:16" ht="15.75" x14ac:dyDescent="0.25">
      <c r="B173" s="34" t="str">
        <f>'Данные ком.оператора'!A174</f>
        <v>06.10.2024</v>
      </c>
      <c r="C173" s="6">
        <v>12</v>
      </c>
      <c r="D173" s="46">
        <f t="shared" si="24"/>
        <v>5838.8111417800001</v>
      </c>
      <c r="E173" s="46">
        <f t="shared" si="25"/>
        <v>5304.7211417799999</v>
      </c>
      <c r="F173" s="46">
        <f t="shared" si="26"/>
        <v>5187.0011417799997</v>
      </c>
      <c r="G173" s="46">
        <f t="shared" si="27"/>
        <v>6725.93114178</v>
      </c>
      <c r="H173" s="46">
        <f t="shared" si="28"/>
        <v>6191.8411417799998</v>
      </c>
      <c r="I173" s="46">
        <f t="shared" si="29"/>
        <v>6074.1211417799996</v>
      </c>
      <c r="J173" s="46">
        <f t="shared" si="30"/>
        <v>8219.1711417799997</v>
      </c>
      <c r="K173" s="46">
        <f t="shared" si="31"/>
        <v>7685.0811417799996</v>
      </c>
      <c r="L173" s="46">
        <f t="shared" si="32"/>
        <v>7567.3611417799993</v>
      </c>
      <c r="M173" s="46">
        <f t="shared" si="33"/>
        <v>9977.5911417799998</v>
      </c>
      <c r="N173" s="46">
        <f t="shared" si="34"/>
        <v>9443.5011417799997</v>
      </c>
      <c r="O173" s="46">
        <f t="shared" si="35"/>
        <v>9325.7811417800003</v>
      </c>
      <c r="P173" s="46">
        <f>'Данные ком.оператора'!C174</f>
        <v>2352.9501338800001</v>
      </c>
    </row>
    <row r="174" spans="2:16" ht="15.75" x14ac:dyDescent="0.25">
      <c r="B174" s="34" t="str">
        <f>'Данные ком.оператора'!A175</f>
        <v>06.10.2024</v>
      </c>
      <c r="C174" s="6">
        <v>13</v>
      </c>
      <c r="D174" s="46">
        <f t="shared" si="24"/>
        <v>5796.4791556700002</v>
      </c>
      <c r="E174" s="46">
        <f t="shared" si="25"/>
        <v>5262.38915567</v>
      </c>
      <c r="F174" s="46">
        <f t="shared" si="26"/>
        <v>5144.6691556699998</v>
      </c>
      <c r="G174" s="46">
        <f t="shared" si="27"/>
        <v>6683.5991556700001</v>
      </c>
      <c r="H174" s="46">
        <f t="shared" si="28"/>
        <v>6149.5091556699999</v>
      </c>
      <c r="I174" s="46">
        <f t="shared" si="29"/>
        <v>6031.7891556699997</v>
      </c>
      <c r="J174" s="46">
        <f t="shared" si="30"/>
        <v>8176.8391556699999</v>
      </c>
      <c r="K174" s="46">
        <f t="shared" si="31"/>
        <v>7642.7491556699997</v>
      </c>
      <c r="L174" s="46">
        <f t="shared" si="32"/>
        <v>7525.0291556699995</v>
      </c>
      <c r="M174" s="46">
        <f t="shared" si="33"/>
        <v>9935.259155669999</v>
      </c>
      <c r="N174" s="46">
        <f t="shared" si="34"/>
        <v>9401.1691556699989</v>
      </c>
      <c r="O174" s="46">
        <f t="shared" si="35"/>
        <v>9283.4491556699995</v>
      </c>
      <c r="P174" s="46">
        <f>'Данные ком.оператора'!C175</f>
        <v>2310.6181477700002</v>
      </c>
    </row>
    <row r="175" spans="2:16" ht="15.75" x14ac:dyDescent="0.25">
      <c r="B175" s="34" t="str">
        <f>'Данные ком.оператора'!A176</f>
        <v>06.10.2024</v>
      </c>
      <c r="C175" s="6">
        <v>14</v>
      </c>
      <c r="D175" s="46">
        <f t="shared" si="24"/>
        <v>5801.0235550400002</v>
      </c>
      <c r="E175" s="46">
        <f t="shared" si="25"/>
        <v>5266.9335550400001</v>
      </c>
      <c r="F175" s="46">
        <f t="shared" si="26"/>
        <v>5149.2135550399998</v>
      </c>
      <c r="G175" s="46">
        <f t="shared" si="27"/>
        <v>6688.1435550399992</v>
      </c>
      <c r="H175" s="46">
        <f t="shared" si="28"/>
        <v>6154.0535550399991</v>
      </c>
      <c r="I175" s="46">
        <f t="shared" si="29"/>
        <v>6036.3335550399988</v>
      </c>
      <c r="J175" s="46">
        <f t="shared" si="30"/>
        <v>8181.383555039999</v>
      </c>
      <c r="K175" s="46">
        <f t="shared" si="31"/>
        <v>7647.2935550399989</v>
      </c>
      <c r="L175" s="46">
        <f t="shared" si="32"/>
        <v>7529.5735550399986</v>
      </c>
      <c r="M175" s="46">
        <f t="shared" si="33"/>
        <v>9939.8035550399982</v>
      </c>
      <c r="N175" s="46">
        <f t="shared" si="34"/>
        <v>9405.713555039998</v>
      </c>
      <c r="O175" s="46">
        <f t="shared" si="35"/>
        <v>9287.9935550399987</v>
      </c>
      <c r="P175" s="46">
        <f>'Данные ком.оператора'!C176</f>
        <v>2315.1625471399998</v>
      </c>
    </row>
    <row r="176" spans="2:16" ht="15.75" x14ac:dyDescent="0.25">
      <c r="B176" s="34" t="str">
        <f>'Данные ком.оператора'!A177</f>
        <v>06.10.2024</v>
      </c>
      <c r="C176" s="6">
        <v>15</v>
      </c>
      <c r="D176" s="46">
        <f t="shared" si="24"/>
        <v>5806.8344238999998</v>
      </c>
      <c r="E176" s="46">
        <f t="shared" si="25"/>
        <v>5272.7444238999997</v>
      </c>
      <c r="F176" s="46">
        <f t="shared" si="26"/>
        <v>5155.0244238999994</v>
      </c>
      <c r="G176" s="46">
        <f t="shared" si="27"/>
        <v>6693.9544238999997</v>
      </c>
      <c r="H176" s="46">
        <f t="shared" si="28"/>
        <v>6159.8644238999996</v>
      </c>
      <c r="I176" s="46">
        <f t="shared" si="29"/>
        <v>6042.1444238999993</v>
      </c>
      <c r="J176" s="46">
        <f t="shared" si="30"/>
        <v>8187.1944238999995</v>
      </c>
      <c r="K176" s="46">
        <f t="shared" si="31"/>
        <v>7653.1044238999993</v>
      </c>
      <c r="L176" s="46">
        <f t="shared" si="32"/>
        <v>7535.3844238999991</v>
      </c>
      <c r="M176" s="46">
        <f t="shared" si="33"/>
        <v>9945.6144238999987</v>
      </c>
      <c r="N176" s="46">
        <f t="shared" si="34"/>
        <v>9411.5244238999985</v>
      </c>
      <c r="O176" s="46">
        <f t="shared" si="35"/>
        <v>9293.8044238999992</v>
      </c>
      <c r="P176" s="46">
        <f>'Данные ком.оператора'!C177</f>
        <v>2320.9734159999998</v>
      </c>
    </row>
    <row r="177" spans="2:16" ht="15.75" x14ac:dyDescent="0.25">
      <c r="B177" s="34" t="str">
        <f>'Данные ком.оператора'!A178</f>
        <v>06.10.2024</v>
      </c>
      <c r="C177" s="6">
        <v>16</v>
      </c>
      <c r="D177" s="46">
        <f t="shared" si="24"/>
        <v>5782.0358276100005</v>
      </c>
      <c r="E177" s="46">
        <f t="shared" si="25"/>
        <v>5247.9458276100004</v>
      </c>
      <c r="F177" s="46">
        <f t="shared" si="26"/>
        <v>5130.2258276100001</v>
      </c>
      <c r="G177" s="46">
        <f t="shared" si="27"/>
        <v>6669.1558276099995</v>
      </c>
      <c r="H177" s="46">
        <f t="shared" si="28"/>
        <v>6135.0658276099994</v>
      </c>
      <c r="I177" s="46">
        <f t="shared" si="29"/>
        <v>6017.3458276099991</v>
      </c>
      <c r="J177" s="46">
        <f t="shared" si="30"/>
        <v>8162.3958276099993</v>
      </c>
      <c r="K177" s="46">
        <f t="shared" si="31"/>
        <v>7628.3058276099991</v>
      </c>
      <c r="L177" s="46">
        <f t="shared" si="32"/>
        <v>7510.5858276099989</v>
      </c>
      <c r="M177" s="46">
        <f t="shared" si="33"/>
        <v>9920.8158276099985</v>
      </c>
      <c r="N177" s="46">
        <f t="shared" si="34"/>
        <v>9386.7258276099983</v>
      </c>
      <c r="O177" s="46">
        <f t="shared" si="35"/>
        <v>9269.005827609999</v>
      </c>
      <c r="P177" s="46">
        <f>'Данные ком.оператора'!C178</f>
        <v>2296.1748197100001</v>
      </c>
    </row>
    <row r="178" spans="2:16" ht="15.75" x14ac:dyDescent="0.25">
      <c r="B178" s="34" t="str">
        <f>'Данные ком.оператора'!A179</f>
        <v>06.10.2024</v>
      </c>
      <c r="C178" s="6">
        <v>17</v>
      </c>
      <c r="D178" s="46">
        <f t="shared" si="24"/>
        <v>5791.5607976800002</v>
      </c>
      <c r="E178" s="46">
        <f t="shared" si="25"/>
        <v>5257.47079768</v>
      </c>
      <c r="F178" s="46">
        <f t="shared" si="26"/>
        <v>5139.7507976799998</v>
      </c>
      <c r="G178" s="46">
        <f t="shared" si="27"/>
        <v>6678.6807976800001</v>
      </c>
      <c r="H178" s="46">
        <f t="shared" si="28"/>
        <v>6144.5907976799999</v>
      </c>
      <c r="I178" s="46">
        <f t="shared" si="29"/>
        <v>6026.8707976799997</v>
      </c>
      <c r="J178" s="46">
        <f t="shared" si="30"/>
        <v>8171.9207976799999</v>
      </c>
      <c r="K178" s="46">
        <f t="shared" si="31"/>
        <v>7637.8307976799997</v>
      </c>
      <c r="L178" s="46">
        <f t="shared" si="32"/>
        <v>7520.1107976799995</v>
      </c>
      <c r="M178" s="46">
        <f t="shared" si="33"/>
        <v>9930.340797679999</v>
      </c>
      <c r="N178" s="46">
        <f t="shared" si="34"/>
        <v>9396.2507976799989</v>
      </c>
      <c r="O178" s="46">
        <f t="shared" si="35"/>
        <v>9278.5307976799995</v>
      </c>
      <c r="P178" s="46">
        <f>'Данные ком.оператора'!C179</f>
        <v>2305.6997897800002</v>
      </c>
    </row>
    <row r="179" spans="2:16" ht="15.75" x14ac:dyDescent="0.25">
      <c r="B179" s="34" t="str">
        <f>'Данные ком.оператора'!A180</f>
        <v>06.10.2024</v>
      </c>
      <c r="C179" s="6">
        <v>18</v>
      </c>
      <c r="D179" s="46">
        <f t="shared" si="24"/>
        <v>5785.0436687299998</v>
      </c>
      <c r="E179" s="46">
        <f t="shared" si="25"/>
        <v>5250.9536687299997</v>
      </c>
      <c r="F179" s="46">
        <f t="shared" si="26"/>
        <v>5133.2336687299994</v>
      </c>
      <c r="G179" s="46">
        <f t="shared" si="27"/>
        <v>6672.1636687299997</v>
      </c>
      <c r="H179" s="46">
        <f t="shared" si="28"/>
        <v>6138.0736687299996</v>
      </c>
      <c r="I179" s="46">
        <f t="shared" si="29"/>
        <v>6020.3536687299993</v>
      </c>
      <c r="J179" s="46">
        <f t="shared" si="30"/>
        <v>8165.4036687299995</v>
      </c>
      <c r="K179" s="46">
        <f t="shared" si="31"/>
        <v>7631.3136687299993</v>
      </c>
      <c r="L179" s="46">
        <f t="shared" si="32"/>
        <v>7513.5936687299991</v>
      </c>
      <c r="M179" s="46">
        <f t="shared" si="33"/>
        <v>9923.8236687299996</v>
      </c>
      <c r="N179" s="46">
        <f t="shared" si="34"/>
        <v>9389.7336687299994</v>
      </c>
      <c r="O179" s="46">
        <f t="shared" si="35"/>
        <v>9272.0136687300001</v>
      </c>
      <c r="P179" s="46">
        <f>'Данные ком.оператора'!C180</f>
        <v>2299.1826608299998</v>
      </c>
    </row>
    <row r="180" spans="2:16" ht="15.75" x14ac:dyDescent="0.25">
      <c r="B180" s="34" t="str">
        <f>'Данные ком.оператора'!A181</f>
        <v>06.10.2024</v>
      </c>
      <c r="C180" s="6">
        <v>19</v>
      </c>
      <c r="D180" s="46">
        <f t="shared" si="24"/>
        <v>5867.3444067299997</v>
      </c>
      <c r="E180" s="46">
        <f t="shared" si="25"/>
        <v>5333.2544067299996</v>
      </c>
      <c r="F180" s="46">
        <f t="shared" si="26"/>
        <v>5215.5344067299993</v>
      </c>
      <c r="G180" s="46">
        <f t="shared" si="27"/>
        <v>6754.4644067300005</v>
      </c>
      <c r="H180" s="46">
        <f t="shared" si="28"/>
        <v>6220.3744067300004</v>
      </c>
      <c r="I180" s="46">
        <f t="shared" si="29"/>
        <v>6102.6544067300001</v>
      </c>
      <c r="J180" s="46">
        <f t="shared" si="30"/>
        <v>8247.7044067299994</v>
      </c>
      <c r="K180" s="46">
        <f t="shared" si="31"/>
        <v>7713.6144067300002</v>
      </c>
      <c r="L180" s="46">
        <f t="shared" si="32"/>
        <v>7595.8944067299999</v>
      </c>
      <c r="M180" s="46">
        <f t="shared" si="33"/>
        <v>10006.124406729999</v>
      </c>
      <c r="N180" s="46">
        <f t="shared" si="34"/>
        <v>9472.0344067299993</v>
      </c>
      <c r="O180" s="46">
        <f t="shared" si="35"/>
        <v>9354.31440673</v>
      </c>
      <c r="P180" s="46">
        <f>'Данные ком.оператора'!C181</f>
        <v>2381.4833988300002</v>
      </c>
    </row>
    <row r="181" spans="2:16" ht="15.75" x14ac:dyDescent="0.25">
      <c r="B181" s="34" t="str">
        <f>'Данные ком.оператора'!A182</f>
        <v>06.10.2024</v>
      </c>
      <c r="C181" s="6">
        <v>20</v>
      </c>
      <c r="D181" s="46">
        <f t="shared" si="24"/>
        <v>5853.73362911</v>
      </c>
      <c r="E181" s="46">
        <f t="shared" si="25"/>
        <v>5319.6436291099999</v>
      </c>
      <c r="F181" s="46">
        <f t="shared" si="26"/>
        <v>5201.9236291099996</v>
      </c>
      <c r="G181" s="46">
        <f t="shared" si="27"/>
        <v>6740.8536291099999</v>
      </c>
      <c r="H181" s="46">
        <f t="shared" si="28"/>
        <v>6206.7636291099998</v>
      </c>
      <c r="I181" s="46">
        <f t="shared" si="29"/>
        <v>6089.0436291099995</v>
      </c>
      <c r="J181" s="46">
        <f t="shared" si="30"/>
        <v>8234.0936291099988</v>
      </c>
      <c r="K181" s="46">
        <f t="shared" si="31"/>
        <v>7700.0036291099996</v>
      </c>
      <c r="L181" s="46">
        <f t="shared" si="32"/>
        <v>7582.2836291099993</v>
      </c>
      <c r="M181" s="46">
        <f t="shared" si="33"/>
        <v>9992.5136291099989</v>
      </c>
      <c r="N181" s="46">
        <f t="shared" si="34"/>
        <v>9458.4236291099987</v>
      </c>
      <c r="O181" s="46">
        <f t="shared" si="35"/>
        <v>9340.7036291099994</v>
      </c>
      <c r="P181" s="46">
        <f>'Данные ком.оператора'!C182</f>
        <v>2367.87262121</v>
      </c>
    </row>
    <row r="182" spans="2:16" ht="15.75" x14ac:dyDescent="0.25">
      <c r="B182" s="34" t="str">
        <f>'Данные ком.оператора'!A183</f>
        <v>06.10.2024</v>
      </c>
      <c r="C182" s="6">
        <v>21</v>
      </c>
      <c r="D182" s="46">
        <f t="shared" si="24"/>
        <v>5857.3129372100002</v>
      </c>
      <c r="E182" s="46">
        <f t="shared" si="25"/>
        <v>5323.2229372100001</v>
      </c>
      <c r="F182" s="46">
        <f t="shared" si="26"/>
        <v>5205.5029372099998</v>
      </c>
      <c r="G182" s="46">
        <f t="shared" si="27"/>
        <v>6744.4329372100001</v>
      </c>
      <c r="H182" s="46">
        <f t="shared" si="28"/>
        <v>6210.3429372099999</v>
      </c>
      <c r="I182" s="46">
        <f t="shared" si="29"/>
        <v>6092.6229372099997</v>
      </c>
      <c r="J182" s="46">
        <f t="shared" si="30"/>
        <v>8237.6729372099999</v>
      </c>
      <c r="K182" s="46">
        <f t="shared" si="31"/>
        <v>7703.5829372099997</v>
      </c>
      <c r="L182" s="46">
        <f t="shared" si="32"/>
        <v>7585.8629372099995</v>
      </c>
      <c r="M182" s="46">
        <f t="shared" si="33"/>
        <v>9996.0929372099981</v>
      </c>
      <c r="N182" s="46">
        <f t="shared" si="34"/>
        <v>9462.002937209998</v>
      </c>
      <c r="O182" s="46">
        <f t="shared" si="35"/>
        <v>9344.2829372099986</v>
      </c>
      <c r="P182" s="46">
        <f>'Данные ком.оператора'!C183</f>
        <v>2371.4519293100002</v>
      </c>
    </row>
    <row r="183" spans="2:16" ht="15.75" x14ac:dyDescent="0.25">
      <c r="B183" s="34" t="str">
        <f>'Данные ком.оператора'!A184</f>
        <v>06.10.2024</v>
      </c>
      <c r="C183" s="6">
        <v>22</v>
      </c>
      <c r="D183" s="46">
        <f t="shared" si="24"/>
        <v>5812.1207825800002</v>
      </c>
      <c r="E183" s="46">
        <f t="shared" si="25"/>
        <v>5278.0307825800001</v>
      </c>
      <c r="F183" s="46">
        <f t="shared" si="26"/>
        <v>5160.3107825799998</v>
      </c>
      <c r="G183" s="46">
        <f t="shared" si="27"/>
        <v>6699.2407825800001</v>
      </c>
      <c r="H183" s="46">
        <f t="shared" si="28"/>
        <v>6165.1507825799999</v>
      </c>
      <c r="I183" s="46">
        <f t="shared" si="29"/>
        <v>6047.4307825799997</v>
      </c>
      <c r="J183" s="46">
        <f t="shared" si="30"/>
        <v>8192.4807825799999</v>
      </c>
      <c r="K183" s="46">
        <f t="shared" si="31"/>
        <v>7658.3907825799997</v>
      </c>
      <c r="L183" s="46">
        <f t="shared" si="32"/>
        <v>7540.6707825799995</v>
      </c>
      <c r="M183" s="46">
        <f t="shared" si="33"/>
        <v>9950.9007825799981</v>
      </c>
      <c r="N183" s="46">
        <f t="shared" si="34"/>
        <v>9416.810782579998</v>
      </c>
      <c r="O183" s="46">
        <f t="shared" si="35"/>
        <v>9299.0907825799986</v>
      </c>
      <c r="P183" s="46">
        <f>'Данные ком.оператора'!C184</f>
        <v>2326.2597746800002</v>
      </c>
    </row>
    <row r="184" spans="2:16" ht="15.75" x14ac:dyDescent="0.25">
      <c r="B184" s="34" t="str">
        <f>'Данные ком.оператора'!A185</f>
        <v>06.10.2024</v>
      </c>
      <c r="C184" s="6">
        <v>23</v>
      </c>
      <c r="D184" s="46">
        <f t="shared" si="24"/>
        <v>5752.4763425299998</v>
      </c>
      <c r="E184" s="46">
        <f t="shared" si="25"/>
        <v>5218.3863425299996</v>
      </c>
      <c r="F184" s="46">
        <f t="shared" si="26"/>
        <v>5100.6663425299994</v>
      </c>
      <c r="G184" s="46">
        <f t="shared" si="27"/>
        <v>6639.5963425299997</v>
      </c>
      <c r="H184" s="46">
        <f t="shared" si="28"/>
        <v>6105.5063425299995</v>
      </c>
      <c r="I184" s="46">
        <f t="shared" si="29"/>
        <v>5987.7863425299993</v>
      </c>
      <c r="J184" s="46">
        <f t="shared" si="30"/>
        <v>8132.8363425299995</v>
      </c>
      <c r="K184" s="46">
        <f t="shared" si="31"/>
        <v>7598.7463425299993</v>
      </c>
      <c r="L184" s="46">
        <f t="shared" si="32"/>
        <v>7481.0263425299991</v>
      </c>
      <c r="M184" s="46">
        <f t="shared" si="33"/>
        <v>9891.2563425299977</v>
      </c>
      <c r="N184" s="46">
        <f t="shared" si="34"/>
        <v>9357.1663425299976</v>
      </c>
      <c r="O184" s="46">
        <f t="shared" si="35"/>
        <v>9239.4463425299982</v>
      </c>
      <c r="P184" s="46">
        <f>'Данные ком.оператора'!C185</f>
        <v>2266.6153346299998</v>
      </c>
    </row>
    <row r="185" spans="2:16" ht="15.75" x14ac:dyDescent="0.25">
      <c r="B185" s="34" t="str">
        <f>'Данные ком.оператора'!A186</f>
        <v>06.10.2024</v>
      </c>
      <c r="C185" s="6">
        <v>24</v>
      </c>
      <c r="D185" s="46">
        <f t="shared" si="24"/>
        <v>5717.8720669300001</v>
      </c>
      <c r="E185" s="46">
        <f t="shared" si="25"/>
        <v>5183.7820669299999</v>
      </c>
      <c r="F185" s="46">
        <f t="shared" si="26"/>
        <v>5066.0620669299997</v>
      </c>
      <c r="G185" s="46">
        <f t="shared" si="27"/>
        <v>6604.99206693</v>
      </c>
      <c r="H185" s="46">
        <f t="shared" si="28"/>
        <v>6070.9020669299998</v>
      </c>
      <c r="I185" s="46">
        <f t="shared" si="29"/>
        <v>5953.1820669299996</v>
      </c>
      <c r="J185" s="46">
        <f t="shared" si="30"/>
        <v>8098.2320669299997</v>
      </c>
      <c r="K185" s="46">
        <f t="shared" si="31"/>
        <v>7564.1420669299996</v>
      </c>
      <c r="L185" s="46">
        <f t="shared" si="32"/>
        <v>7446.4220669299993</v>
      </c>
      <c r="M185" s="46">
        <f t="shared" si="33"/>
        <v>9856.6520669299989</v>
      </c>
      <c r="N185" s="46">
        <f t="shared" si="34"/>
        <v>9322.5620669299988</v>
      </c>
      <c r="O185" s="46">
        <f t="shared" si="35"/>
        <v>9204.8420669299994</v>
      </c>
      <c r="P185" s="46">
        <f>'Данные ком.оператора'!C186</f>
        <v>2232.0110590300001</v>
      </c>
    </row>
    <row r="186" spans="2:16" ht="15.75" x14ac:dyDescent="0.25">
      <c r="B186" s="34" t="str">
        <f>'Данные ком.оператора'!A187</f>
        <v>07.10.2024</v>
      </c>
      <c r="C186" s="6">
        <v>1</v>
      </c>
      <c r="D186" s="46">
        <f t="shared" si="24"/>
        <v>5691.9237336100005</v>
      </c>
      <c r="E186" s="46">
        <f t="shared" si="25"/>
        <v>5157.8337336100003</v>
      </c>
      <c r="F186" s="46">
        <f t="shared" si="26"/>
        <v>5040.1137336100001</v>
      </c>
      <c r="G186" s="46">
        <f t="shared" si="27"/>
        <v>6579.0437336099994</v>
      </c>
      <c r="H186" s="46">
        <f t="shared" si="28"/>
        <v>6044.9537336099993</v>
      </c>
      <c r="I186" s="46">
        <f t="shared" si="29"/>
        <v>5927.233733609999</v>
      </c>
      <c r="J186" s="46">
        <f t="shared" si="30"/>
        <v>8072.2837336099992</v>
      </c>
      <c r="K186" s="46">
        <f t="shared" si="31"/>
        <v>7538.1937336099991</v>
      </c>
      <c r="L186" s="46">
        <f t="shared" si="32"/>
        <v>7420.4737336099988</v>
      </c>
      <c r="M186" s="46">
        <f t="shared" si="33"/>
        <v>9830.7037336099984</v>
      </c>
      <c r="N186" s="46">
        <f t="shared" si="34"/>
        <v>9296.6137336099982</v>
      </c>
      <c r="O186" s="46">
        <f t="shared" si="35"/>
        <v>9178.8937336099989</v>
      </c>
      <c r="P186" s="46">
        <f>'Данные ком.оператора'!C187</f>
        <v>2206.06272571</v>
      </c>
    </row>
    <row r="187" spans="2:16" ht="15.75" x14ac:dyDescent="0.25">
      <c r="B187" s="34" t="str">
        <f>'Данные ком.оператора'!A188</f>
        <v>07.10.2024</v>
      </c>
      <c r="C187" s="6">
        <v>2</v>
      </c>
      <c r="D187" s="46">
        <f t="shared" si="24"/>
        <v>5717.1709951700004</v>
      </c>
      <c r="E187" s="46">
        <f t="shared" si="25"/>
        <v>5183.0809951700003</v>
      </c>
      <c r="F187" s="46">
        <f t="shared" si="26"/>
        <v>5065.36099517</v>
      </c>
      <c r="G187" s="46">
        <f t="shared" si="27"/>
        <v>6604.2909951699994</v>
      </c>
      <c r="H187" s="46">
        <f t="shared" si="28"/>
        <v>6070.2009951699993</v>
      </c>
      <c r="I187" s="46">
        <f t="shared" si="29"/>
        <v>5952.480995169999</v>
      </c>
      <c r="J187" s="46">
        <f t="shared" si="30"/>
        <v>8097.5309951699992</v>
      </c>
      <c r="K187" s="46">
        <f t="shared" si="31"/>
        <v>7563.440995169999</v>
      </c>
      <c r="L187" s="46">
        <f t="shared" si="32"/>
        <v>7445.7209951699988</v>
      </c>
      <c r="M187" s="46">
        <f t="shared" si="33"/>
        <v>9855.9509951699984</v>
      </c>
      <c r="N187" s="46">
        <f t="shared" si="34"/>
        <v>9321.8609951699982</v>
      </c>
      <c r="O187" s="46">
        <f t="shared" si="35"/>
        <v>9204.1409951699989</v>
      </c>
      <c r="P187" s="46">
        <f>'Данные ком.оператора'!C188</f>
        <v>2231.30998727</v>
      </c>
    </row>
    <row r="188" spans="2:16" ht="15.75" x14ac:dyDescent="0.25">
      <c r="B188" s="34" t="str">
        <f>'Данные ком.оператора'!A189</f>
        <v>07.10.2024</v>
      </c>
      <c r="C188" s="6">
        <v>3</v>
      </c>
      <c r="D188" s="46">
        <f t="shared" si="24"/>
        <v>5756.5325582300002</v>
      </c>
      <c r="E188" s="46">
        <f t="shared" si="25"/>
        <v>5222.44255823</v>
      </c>
      <c r="F188" s="46">
        <f t="shared" si="26"/>
        <v>5104.7225582299998</v>
      </c>
      <c r="G188" s="46">
        <f t="shared" si="27"/>
        <v>6643.6525582300001</v>
      </c>
      <c r="H188" s="46">
        <f t="shared" si="28"/>
        <v>6109.5625582299999</v>
      </c>
      <c r="I188" s="46">
        <f t="shared" si="29"/>
        <v>5991.8425582299997</v>
      </c>
      <c r="J188" s="46">
        <f t="shared" si="30"/>
        <v>8136.8925582299998</v>
      </c>
      <c r="K188" s="46">
        <f t="shared" si="31"/>
        <v>7602.8025582299997</v>
      </c>
      <c r="L188" s="46">
        <f t="shared" si="32"/>
        <v>7485.0825582299994</v>
      </c>
      <c r="M188" s="46">
        <f t="shared" si="33"/>
        <v>9895.3125582299999</v>
      </c>
      <c r="N188" s="46">
        <f t="shared" si="34"/>
        <v>9361.2225582299998</v>
      </c>
      <c r="O188" s="46">
        <f t="shared" si="35"/>
        <v>9243.5025582300004</v>
      </c>
      <c r="P188" s="46">
        <f>'Данные ком.оператора'!C189</f>
        <v>2270.6715503300002</v>
      </c>
    </row>
    <row r="189" spans="2:16" ht="15.75" x14ac:dyDescent="0.25">
      <c r="B189" s="34" t="str">
        <f>'Данные ком.оператора'!A190</f>
        <v>07.10.2024</v>
      </c>
      <c r="C189" s="6">
        <v>4</v>
      </c>
      <c r="D189" s="46">
        <f t="shared" si="24"/>
        <v>5797.4865195800003</v>
      </c>
      <c r="E189" s="46">
        <f t="shared" si="25"/>
        <v>5263.3965195800001</v>
      </c>
      <c r="F189" s="46">
        <f t="shared" si="26"/>
        <v>5145.6765195799999</v>
      </c>
      <c r="G189" s="46">
        <f t="shared" si="27"/>
        <v>6684.6065195799993</v>
      </c>
      <c r="H189" s="46">
        <f t="shared" si="28"/>
        <v>6150.5165195799991</v>
      </c>
      <c r="I189" s="46">
        <f t="shared" si="29"/>
        <v>6032.7965195799989</v>
      </c>
      <c r="J189" s="46">
        <f t="shared" si="30"/>
        <v>8177.846519579999</v>
      </c>
      <c r="K189" s="46">
        <f t="shared" si="31"/>
        <v>7643.7565195799989</v>
      </c>
      <c r="L189" s="46">
        <f t="shared" si="32"/>
        <v>7526.0365195799986</v>
      </c>
      <c r="M189" s="46">
        <f t="shared" si="33"/>
        <v>9936.2665195799982</v>
      </c>
      <c r="N189" s="46">
        <f t="shared" si="34"/>
        <v>9402.1765195799981</v>
      </c>
      <c r="O189" s="46">
        <f t="shared" si="35"/>
        <v>9284.4565195799987</v>
      </c>
      <c r="P189" s="46">
        <f>'Данные ком.оператора'!C190</f>
        <v>2311.6255116799998</v>
      </c>
    </row>
    <row r="190" spans="2:16" ht="15.75" x14ac:dyDescent="0.25">
      <c r="B190" s="34" t="str">
        <f>'Данные ком.оператора'!A191</f>
        <v>07.10.2024</v>
      </c>
      <c r="C190" s="6">
        <v>5</v>
      </c>
      <c r="D190" s="46">
        <f t="shared" si="24"/>
        <v>5781.9949845399997</v>
      </c>
      <c r="E190" s="46">
        <f t="shared" si="25"/>
        <v>5247.9049845399995</v>
      </c>
      <c r="F190" s="46">
        <f t="shared" si="26"/>
        <v>5130.1849845399993</v>
      </c>
      <c r="G190" s="46">
        <f t="shared" si="27"/>
        <v>6669.1149845400005</v>
      </c>
      <c r="H190" s="46">
        <f t="shared" si="28"/>
        <v>6135.0249845400003</v>
      </c>
      <c r="I190" s="46">
        <f t="shared" si="29"/>
        <v>6017.3049845400001</v>
      </c>
      <c r="J190" s="46">
        <f t="shared" si="30"/>
        <v>8162.3549845400003</v>
      </c>
      <c r="K190" s="46">
        <f t="shared" si="31"/>
        <v>7628.2649845400001</v>
      </c>
      <c r="L190" s="46">
        <f t="shared" si="32"/>
        <v>7510.5449845399999</v>
      </c>
      <c r="M190" s="46">
        <f t="shared" si="33"/>
        <v>9920.7749845399994</v>
      </c>
      <c r="N190" s="46">
        <f t="shared" si="34"/>
        <v>9386.6849845399993</v>
      </c>
      <c r="O190" s="46">
        <f t="shared" si="35"/>
        <v>9268.9649845399999</v>
      </c>
      <c r="P190" s="46">
        <f>'Данные ком.оператора'!C191</f>
        <v>2296.1339766400001</v>
      </c>
    </row>
    <row r="191" spans="2:16" ht="15.75" x14ac:dyDescent="0.25">
      <c r="B191" s="34" t="str">
        <f>'Данные ком.оператора'!A192</f>
        <v>07.10.2024</v>
      </c>
      <c r="C191" s="6">
        <v>6</v>
      </c>
      <c r="D191" s="46">
        <f t="shared" si="24"/>
        <v>5739.2558845600006</v>
      </c>
      <c r="E191" s="46">
        <f t="shared" si="25"/>
        <v>5205.1658845600004</v>
      </c>
      <c r="F191" s="46">
        <f t="shared" si="26"/>
        <v>5087.4458845600002</v>
      </c>
      <c r="G191" s="46">
        <f t="shared" si="27"/>
        <v>6626.3758845599996</v>
      </c>
      <c r="H191" s="46">
        <f t="shared" si="28"/>
        <v>6092.2858845599994</v>
      </c>
      <c r="I191" s="46">
        <f t="shared" si="29"/>
        <v>5974.5658845599992</v>
      </c>
      <c r="J191" s="46">
        <f t="shared" si="30"/>
        <v>8119.6158845599994</v>
      </c>
      <c r="K191" s="46">
        <f t="shared" si="31"/>
        <v>7585.5258845599992</v>
      </c>
      <c r="L191" s="46">
        <f t="shared" si="32"/>
        <v>7467.805884559999</v>
      </c>
      <c r="M191" s="46">
        <f t="shared" si="33"/>
        <v>9878.0358845599985</v>
      </c>
      <c r="N191" s="46">
        <f t="shared" si="34"/>
        <v>9343.9458845599984</v>
      </c>
      <c r="O191" s="46">
        <f t="shared" si="35"/>
        <v>9226.225884559999</v>
      </c>
      <c r="P191" s="46">
        <f>'Данные ком.оператора'!C192</f>
        <v>2253.3948766600001</v>
      </c>
    </row>
    <row r="192" spans="2:16" ht="15.75" x14ac:dyDescent="0.25">
      <c r="B192" s="34" t="str">
        <f>'Данные ком.оператора'!A193</f>
        <v>07.10.2024</v>
      </c>
      <c r="C192" s="6">
        <v>7</v>
      </c>
      <c r="D192" s="46">
        <f t="shared" si="24"/>
        <v>5706.0382374400006</v>
      </c>
      <c r="E192" s="46">
        <f t="shared" si="25"/>
        <v>5171.9482374400004</v>
      </c>
      <c r="F192" s="46">
        <f t="shared" si="26"/>
        <v>5054.2282374400002</v>
      </c>
      <c r="G192" s="46">
        <f t="shared" si="27"/>
        <v>6593.1582374399995</v>
      </c>
      <c r="H192" s="46">
        <f t="shared" si="28"/>
        <v>6059.0682374399994</v>
      </c>
      <c r="I192" s="46">
        <f t="shared" si="29"/>
        <v>5941.3482374399991</v>
      </c>
      <c r="J192" s="46">
        <f t="shared" si="30"/>
        <v>8086.3982374399993</v>
      </c>
      <c r="K192" s="46">
        <f t="shared" si="31"/>
        <v>7552.3082374399992</v>
      </c>
      <c r="L192" s="46">
        <f t="shared" si="32"/>
        <v>7434.5882374399989</v>
      </c>
      <c r="M192" s="46">
        <f t="shared" si="33"/>
        <v>9844.8182374399985</v>
      </c>
      <c r="N192" s="46">
        <f t="shared" si="34"/>
        <v>9310.7282374399983</v>
      </c>
      <c r="O192" s="46">
        <f t="shared" si="35"/>
        <v>9193.008237439999</v>
      </c>
      <c r="P192" s="46">
        <f>'Данные ком.оператора'!C193</f>
        <v>2220.1772295400001</v>
      </c>
    </row>
    <row r="193" spans="2:16" ht="15.75" x14ac:dyDescent="0.25">
      <c r="B193" s="34" t="str">
        <f>'Данные ком.оператора'!A194</f>
        <v>07.10.2024</v>
      </c>
      <c r="C193" s="6">
        <v>8</v>
      </c>
      <c r="D193" s="46">
        <f t="shared" si="24"/>
        <v>5726.3247266600001</v>
      </c>
      <c r="E193" s="46">
        <f t="shared" si="25"/>
        <v>5192.23472666</v>
      </c>
      <c r="F193" s="46">
        <f t="shared" si="26"/>
        <v>5074.5147266599997</v>
      </c>
      <c r="G193" s="46">
        <f t="shared" si="27"/>
        <v>6613.44472666</v>
      </c>
      <c r="H193" s="46">
        <f t="shared" si="28"/>
        <v>6079.3547266599999</v>
      </c>
      <c r="I193" s="46">
        <f t="shared" si="29"/>
        <v>5961.6347266599996</v>
      </c>
      <c r="J193" s="46">
        <f t="shared" si="30"/>
        <v>8106.6847266599998</v>
      </c>
      <c r="K193" s="46">
        <f t="shared" si="31"/>
        <v>7572.5947266599997</v>
      </c>
      <c r="L193" s="46">
        <f t="shared" si="32"/>
        <v>7454.8747266599994</v>
      </c>
      <c r="M193" s="46">
        <f t="shared" si="33"/>
        <v>9865.1047266599981</v>
      </c>
      <c r="N193" s="46">
        <f t="shared" si="34"/>
        <v>9331.0147266599979</v>
      </c>
      <c r="O193" s="46">
        <f t="shared" si="35"/>
        <v>9213.2947266599986</v>
      </c>
      <c r="P193" s="46">
        <f>'Данные ком.оператора'!C194</f>
        <v>2240.4637187600001</v>
      </c>
    </row>
    <row r="194" spans="2:16" ht="15.75" x14ac:dyDescent="0.25">
      <c r="B194" s="34" t="str">
        <f>'Данные ком.оператора'!A195</f>
        <v>07.10.2024</v>
      </c>
      <c r="C194" s="6">
        <v>9</v>
      </c>
      <c r="D194" s="46">
        <f t="shared" si="24"/>
        <v>5843.3539510700002</v>
      </c>
      <c r="E194" s="46">
        <f t="shared" si="25"/>
        <v>5309.2639510700001</v>
      </c>
      <c r="F194" s="46">
        <f t="shared" si="26"/>
        <v>5191.5439510699998</v>
      </c>
      <c r="G194" s="46">
        <f t="shared" si="27"/>
        <v>6730.4739510700001</v>
      </c>
      <c r="H194" s="46">
        <f t="shared" si="28"/>
        <v>6196.38395107</v>
      </c>
      <c r="I194" s="46">
        <f t="shared" si="29"/>
        <v>6078.6639510699997</v>
      </c>
      <c r="J194" s="46">
        <f t="shared" si="30"/>
        <v>8223.7139510699999</v>
      </c>
      <c r="K194" s="46">
        <f t="shared" si="31"/>
        <v>7689.6239510699997</v>
      </c>
      <c r="L194" s="46">
        <f t="shared" si="32"/>
        <v>7571.9039510699995</v>
      </c>
      <c r="M194" s="46">
        <f t="shared" si="33"/>
        <v>9982.13395107</v>
      </c>
      <c r="N194" s="46">
        <f t="shared" si="34"/>
        <v>9448.0439510699998</v>
      </c>
      <c r="O194" s="46">
        <f t="shared" si="35"/>
        <v>9330.3239510700005</v>
      </c>
      <c r="P194" s="46">
        <f>'Данные ком.оператора'!C195</f>
        <v>2357.4929431700002</v>
      </c>
    </row>
    <row r="195" spans="2:16" ht="15.75" x14ac:dyDescent="0.25">
      <c r="B195" s="34" t="str">
        <f>'Данные ком.оператора'!A196</f>
        <v>07.10.2024</v>
      </c>
      <c r="C195" s="6">
        <v>10</v>
      </c>
      <c r="D195" s="46">
        <f t="shared" si="24"/>
        <v>5896.7146614000003</v>
      </c>
      <c r="E195" s="46">
        <f t="shared" si="25"/>
        <v>5362.6246614000002</v>
      </c>
      <c r="F195" s="46">
        <f t="shared" si="26"/>
        <v>5244.9046613999999</v>
      </c>
      <c r="G195" s="46">
        <f t="shared" si="27"/>
        <v>6783.8346613999993</v>
      </c>
      <c r="H195" s="46">
        <f t="shared" si="28"/>
        <v>6249.7446613999991</v>
      </c>
      <c r="I195" s="46">
        <f t="shared" si="29"/>
        <v>6132.0246613999989</v>
      </c>
      <c r="J195" s="46">
        <f t="shared" si="30"/>
        <v>8277.0746613999981</v>
      </c>
      <c r="K195" s="46">
        <f t="shared" si="31"/>
        <v>7742.9846613999989</v>
      </c>
      <c r="L195" s="46">
        <f t="shared" si="32"/>
        <v>7625.2646613999987</v>
      </c>
      <c r="M195" s="46">
        <f t="shared" si="33"/>
        <v>10035.494661399998</v>
      </c>
      <c r="N195" s="46">
        <f t="shared" si="34"/>
        <v>9501.4046613999981</v>
      </c>
      <c r="O195" s="46">
        <f t="shared" si="35"/>
        <v>9383.6846613999987</v>
      </c>
      <c r="P195" s="46">
        <f>'Данные ком.оператора'!C196</f>
        <v>2410.8536534999998</v>
      </c>
    </row>
    <row r="196" spans="2:16" ht="15.75" x14ac:dyDescent="0.25">
      <c r="B196" s="34" t="str">
        <f>'Данные ком.оператора'!A197</f>
        <v>07.10.2024</v>
      </c>
      <c r="C196" s="6">
        <v>11</v>
      </c>
      <c r="D196" s="46">
        <f t="shared" si="24"/>
        <v>5874.1071818199998</v>
      </c>
      <c r="E196" s="46">
        <f t="shared" si="25"/>
        <v>5340.0171818199997</v>
      </c>
      <c r="F196" s="46">
        <f t="shared" si="26"/>
        <v>5222.2971818199994</v>
      </c>
      <c r="G196" s="46">
        <f t="shared" si="27"/>
        <v>6761.2271818199997</v>
      </c>
      <c r="H196" s="46">
        <f t="shared" si="28"/>
        <v>6227.1371818199996</v>
      </c>
      <c r="I196" s="46">
        <f t="shared" si="29"/>
        <v>6109.4171818199993</v>
      </c>
      <c r="J196" s="46">
        <f t="shared" si="30"/>
        <v>8254.4671818199986</v>
      </c>
      <c r="K196" s="46">
        <f t="shared" si="31"/>
        <v>7720.3771818199994</v>
      </c>
      <c r="L196" s="46">
        <f t="shared" si="32"/>
        <v>7602.6571818199991</v>
      </c>
      <c r="M196" s="46">
        <f t="shared" si="33"/>
        <v>10012.887181819999</v>
      </c>
      <c r="N196" s="46">
        <f t="shared" si="34"/>
        <v>9478.7971818199985</v>
      </c>
      <c r="O196" s="46">
        <f t="shared" si="35"/>
        <v>9361.0771818199992</v>
      </c>
      <c r="P196" s="46">
        <f>'Данные ком.оператора'!C197</f>
        <v>2388.2461739199998</v>
      </c>
    </row>
    <row r="197" spans="2:16" ht="15.75" x14ac:dyDescent="0.25">
      <c r="B197" s="34" t="str">
        <f>'Данные ком.оператора'!A198</f>
        <v>07.10.2024</v>
      </c>
      <c r="C197" s="6">
        <v>12</v>
      </c>
      <c r="D197" s="46">
        <f t="shared" si="24"/>
        <v>5865.8937652800005</v>
      </c>
      <c r="E197" s="46">
        <f t="shared" si="25"/>
        <v>5331.8037652800003</v>
      </c>
      <c r="F197" s="46">
        <f t="shared" si="26"/>
        <v>5214.0837652800001</v>
      </c>
      <c r="G197" s="46">
        <f t="shared" si="27"/>
        <v>6753.0137652799995</v>
      </c>
      <c r="H197" s="46">
        <f t="shared" si="28"/>
        <v>6218.9237652799993</v>
      </c>
      <c r="I197" s="46">
        <f t="shared" si="29"/>
        <v>6101.2037652799991</v>
      </c>
      <c r="J197" s="46">
        <f t="shared" si="30"/>
        <v>8246.2537652799983</v>
      </c>
      <c r="K197" s="46">
        <f t="shared" si="31"/>
        <v>7712.1637652799991</v>
      </c>
      <c r="L197" s="46">
        <f t="shared" si="32"/>
        <v>7594.4437652799988</v>
      </c>
      <c r="M197" s="46">
        <f t="shared" si="33"/>
        <v>10004.673765279998</v>
      </c>
      <c r="N197" s="46">
        <f t="shared" si="34"/>
        <v>9470.5837652799983</v>
      </c>
      <c r="O197" s="46">
        <f t="shared" si="35"/>
        <v>9352.8637652799989</v>
      </c>
      <c r="P197" s="46">
        <f>'Данные ком.оператора'!C198</f>
        <v>2380.03275738</v>
      </c>
    </row>
    <row r="198" spans="2:16" ht="15.75" x14ac:dyDescent="0.25">
      <c r="B198" s="34" t="str">
        <f>'Данные ком.оператора'!A199</f>
        <v>07.10.2024</v>
      </c>
      <c r="C198" s="6">
        <v>13</v>
      </c>
      <c r="D198" s="46">
        <f t="shared" si="24"/>
        <v>5871.6673951900002</v>
      </c>
      <c r="E198" s="46">
        <f t="shared" si="25"/>
        <v>5337.5773951900001</v>
      </c>
      <c r="F198" s="46">
        <f t="shared" si="26"/>
        <v>5219.8573951899998</v>
      </c>
      <c r="G198" s="46">
        <f t="shared" si="27"/>
        <v>6758.7873951900001</v>
      </c>
      <c r="H198" s="46">
        <f t="shared" si="28"/>
        <v>6224.69739519</v>
      </c>
      <c r="I198" s="46">
        <f t="shared" si="29"/>
        <v>6106.9773951899997</v>
      </c>
      <c r="J198" s="46">
        <f t="shared" si="30"/>
        <v>8252.0273951899999</v>
      </c>
      <c r="K198" s="46">
        <f t="shared" si="31"/>
        <v>7717.9373951899997</v>
      </c>
      <c r="L198" s="46">
        <f t="shared" si="32"/>
        <v>7600.2173951899995</v>
      </c>
      <c r="M198" s="46">
        <f t="shared" si="33"/>
        <v>10010.447395189998</v>
      </c>
      <c r="N198" s="46">
        <f t="shared" si="34"/>
        <v>9476.357395189998</v>
      </c>
      <c r="O198" s="46">
        <f t="shared" si="35"/>
        <v>9358.6373951899986</v>
      </c>
      <c r="P198" s="46">
        <f>'Данные ком.оператора'!C199</f>
        <v>2385.8063872900002</v>
      </c>
    </row>
    <row r="199" spans="2:16" ht="15.75" x14ac:dyDescent="0.25">
      <c r="B199" s="34" t="str">
        <f>'Данные ком.оператора'!A200</f>
        <v>07.10.2024</v>
      </c>
      <c r="C199" s="6">
        <v>14</v>
      </c>
      <c r="D199" s="46">
        <f t="shared" si="24"/>
        <v>5866.1619186100006</v>
      </c>
      <c r="E199" s="46">
        <f t="shared" si="25"/>
        <v>5332.0719186100005</v>
      </c>
      <c r="F199" s="46">
        <f t="shared" si="26"/>
        <v>5214.3519186100002</v>
      </c>
      <c r="G199" s="46">
        <f t="shared" si="27"/>
        <v>6753.2819186099996</v>
      </c>
      <c r="H199" s="46">
        <f t="shared" si="28"/>
        <v>6219.1919186099994</v>
      </c>
      <c r="I199" s="46">
        <f t="shared" si="29"/>
        <v>6101.4719186099992</v>
      </c>
      <c r="J199" s="46">
        <f t="shared" si="30"/>
        <v>8246.5219186099985</v>
      </c>
      <c r="K199" s="46">
        <f t="shared" si="31"/>
        <v>7712.4319186099992</v>
      </c>
      <c r="L199" s="46">
        <f t="shared" si="32"/>
        <v>7594.711918609999</v>
      </c>
      <c r="M199" s="46">
        <f t="shared" si="33"/>
        <v>10004.941918609999</v>
      </c>
      <c r="N199" s="46">
        <f t="shared" si="34"/>
        <v>9470.8519186099984</v>
      </c>
      <c r="O199" s="46">
        <f t="shared" si="35"/>
        <v>9353.131918609999</v>
      </c>
      <c r="P199" s="46">
        <f>'Данные ком.оператора'!C200</f>
        <v>2380.3009107100002</v>
      </c>
    </row>
    <row r="200" spans="2:16" ht="15.75" x14ac:dyDescent="0.25">
      <c r="B200" s="34" t="str">
        <f>'Данные ком.оператора'!A201</f>
        <v>07.10.2024</v>
      </c>
      <c r="C200" s="6">
        <v>15</v>
      </c>
      <c r="D200" s="46">
        <f t="shared" si="24"/>
        <v>5871.1772061599995</v>
      </c>
      <c r="E200" s="46">
        <f t="shared" si="25"/>
        <v>5337.0872061599994</v>
      </c>
      <c r="F200" s="46">
        <f t="shared" si="26"/>
        <v>5219.3672061599991</v>
      </c>
      <c r="G200" s="46">
        <f t="shared" si="27"/>
        <v>6758.2972061600003</v>
      </c>
      <c r="H200" s="46">
        <f t="shared" si="28"/>
        <v>6224.2072061600002</v>
      </c>
      <c r="I200" s="46">
        <f t="shared" si="29"/>
        <v>6106.4872061599999</v>
      </c>
      <c r="J200" s="46">
        <f t="shared" si="30"/>
        <v>8251.5372061599992</v>
      </c>
      <c r="K200" s="46">
        <f t="shared" si="31"/>
        <v>7717.44720616</v>
      </c>
      <c r="L200" s="46">
        <f t="shared" si="32"/>
        <v>7599.7272061599997</v>
      </c>
      <c r="M200" s="46">
        <f t="shared" si="33"/>
        <v>10009.957206159999</v>
      </c>
      <c r="N200" s="46">
        <f t="shared" si="34"/>
        <v>9475.8672061599991</v>
      </c>
      <c r="O200" s="46">
        <f t="shared" si="35"/>
        <v>9358.1472061599998</v>
      </c>
      <c r="P200" s="46">
        <f>'Данные ком.оператора'!C201</f>
        <v>2385.31619826</v>
      </c>
    </row>
    <row r="201" spans="2:16" ht="15.75" x14ac:dyDescent="0.25">
      <c r="B201" s="34" t="str">
        <f>'Данные ком.оператора'!A202</f>
        <v>07.10.2024</v>
      </c>
      <c r="C201" s="6">
        <v>16</v>
      </c>
      <c r="D201" s="46">
        <f t="shared" si="24"/>
        <v>5860.3613219099998</v>
      </c>
      <c r="E201" s="46">
        <f t="shared" si="25"/>
        <v>5326.2713219099996</v>
      </c>
      <c r="F201" s="46">
        <f t="shared" si="26"/>
        <v>5208.5513219099994</v>
      </c>
      <c r="G201" s="46">
        <f t="shared" si="27"/>
        <v>6747.4813219099997</v>
      </c>
      <c r="H201" s="46">
        <f t="shared" si="28"/>
        <v>6213.3913219099995</v>
      </c>
      <c r="I201" s="46">
        <f t="shared" si="29"/>
        <v>6095.6713219099993</v>
      </c>
      <c r="J201" s="46">
        <f t="shared" si="30"/>
        <v>8240.7213219099995</v>
      </c>
      <c r="K201" s="46">
        <f t="shared" si="31"/>
        <v>7706.6313219099993</v>
      </c>
      <c r="L201" s="46">
        <f t="shared" si="32"/>
        <v>7588.9113219099991</v>
      </c>
      <c r="M201" s="46">
        <f t="shared" si="33"/>
        <v>9999.1413219099977</v>
      </c>
      <c r="N201" s="46">
        <f t="shared" si="34"/>
        <v>9465.0513219099976</v>
      </c>
      <c r="O201" s="46">
        <f t="shared" si="35"/>
        <v>9347.3313219099982</v>
      </c>
      <c r="P201" s="46">
        <f>'Данные ком.оператора'!C202</f>
        <v>2374.5003140099998</v>
      </c>
    </row>
    <row r="202" spans="2:16" ht="15.75" x14ac:dyDescent="0.25">
      <c r="B202" s="34" t="str">
        <f>'Данные ком.оператора'!A203</f>
        <v>07.10.2024</v>
      </c>
      <c r="C202" s="6">
        <v>17</v>
      </c>
      <c r="D202" s="46">
        <f t="shared" si="24"/>
        <v>5885.5766345299999</v>
      </c>
      <c r="E202" s="46">
        <f t="shared" si="25"/>
        <v>5351.4866345299997</v>
      </c>
      <c r="F202" s="46">
        <f t="shared" si="26"/>
        <v>5233.7666345299995</v>
      </c>
      <c r="G202" s="46">
        <f t="shared" si="27"/>
        <v>6772.6966345299998</v>
      </c>
      <c r="H202" s="46">
        <f t="shared" si="28"/>
        <v>6238.6066345299996</v>
      </c>
      <c r="I202" s="46">
        <f t="shared" si="29"/>
        <v>6120.8866345299994</v>
      </c>
      <c r="J202" s="46">
        <f t="shared" si="30"/>
        <v>8265.9366345299986</v>
      </c>
      <c r="K202" s="46">
        <f t="shared" si="31"/>
        <v>7731.8466345299994</v>
      </c>
      <c r="L202" s="46">
        <f t="shared" si="32"/>
        <v>7614.1266345299991</v>
      </c>
      <c r="M202" s="46">
        <f t="shared" si="33"/>
        <v>10024.356634529999</v>
      </c>
      <c r="N202" s="46">
        <f t="shared" si="34"/>
        <v>9490.2666345299986</v>
      </c>
      <c r="O202" s="46">
        <f t="shared" si="35"/>
        <v>9372.5466345299992</v>
      </c>
      <c r="P202" s="46">
        <f>'Данные ком.оператора'!C203</f>
        <v>2399.7156266299999</v>
      </c>
    </row>
    <row r="203" spans="2:16" ht="15.75" x14ac:dyDescent="0.25">
      <c r="B203" s="34" t="str">
        <f>'Данные ком.оператора'!A204</f>
        <v>07.10.2024</v>
      </c>
      <c r="C203" s="6">
        <v>18</v>
      </c>
      <c r="D203" s="46">
        <f t="shared" si="24"/>
        <v>5859.62340159</v>
      </c>
      <c r="E203" s="46">
        <f t="shared" si="25"/>
        <v>5325.5334015899998</v>
      </c>
      <c r="F203" s="46">
        <f t="shared" si="26"/>
        <v>5207.8134015899996</v>
      </c>
      <c r="G203" s="46">
        <f t="shared" si="27"/>
        <v>6746.7434015899998</v>
      </c>
      <c r="H203" s="46">
        <f t="shared" si="28"/>
        <v>6212.6534015899997</v>
      </c>
      <c r="I203" s="46">
        <f t="shared" si="29"/>
        <v>6094.9334015899994</v>
      </c>
      <c r="J203" s="46">
        <f t="shared" si="30"/>
        <v>8239.9834015899996</v>
      </c>
      <c r="K203" s="46">
        <f t="shared" si="31"/>
        <v>7705.8934015899995</v>
      </c>
      <c r="L203" s="46">
        <f t="shared" si="32"/>
        <v>7588.1734015899992</v>
      </c>
      <c r="M203" s="46">
        <f t="shared" si="33"/>
        <v>9998.4034015899979</v>
      </c>
      <c r="N203" s="46">
        <f t="shared" si="34"/>
        <v>9464.3134015899977</v>
      </c>
      <c r="O203" s="46">
        <f t="shared" si="35"/>
        <v>9346.5934015899984</v>
      </c>
      <c r="P203" s="46">
        <f>'Данные ком.оператора'!C204</f>
        <v>2373.76239369</v>
      </c>
    </row>
    <row r="204" spans="2:16" ht="15.75" x14ac:dyDescent="0.25">
      <c r="B204" s="34" t="str">
        <f>'Данные ком.оператора'!A205</f>
        <v>07.10.2024</v>
      </c>
      <c r="C204" s="6">
        <v>19</v>
      </c>
      <c r="D204" s="46">
        <f t="shared" si="24"/>
        <v>5894.5184529600001</v>
      </c>
      <c r="E204" s="46">
        <f t="shared" si="25"/>
        <v>5360.42845296</v>
      </c>
      <c r="F204" s="46">
        <f t="shared" si="26"/>
        <v>5242.7084529599997</v>
      </c>
      <c r="G204" s="46">
        <f t="shared" si="27"/>
        <v>6781.63845296</v>
      </c>
      <c r="H204" s="46">
        <f t="shared" si="28"/>
        <v>6247.5484529599998</v>
      </c>
      <c r="I204" s="46">
        <f t="shared" si="29"/>
        <v>6129.8284529599996</v>
      </c>
      <c r="J204" s="46">
        <f t="shared" si="30"/>
        <v>8274.8784529599998</v>
      </c>
      <c r="K204" s="46">
        <f t="shared" si="31"/>
        <v>7740.7884529599996</v>
      </c>
      <c r="L204" s="46">
        <f t="shared" si="32"/>
        <v>7623.0684529599994</v>
      </c>
      <c r="M204" s="46">
        <f t="shared" si="33"/>
        <v>10033.298452959998</v>
      </c>
      <c r="N204" s="46">
        <f t="shared" si="34"/>
        <v>9499.2084529599979</v>
      </c>
      <c r="O204" s="46">
        <f t="shared" si="35"/>
        <v>9381.4884529599985</v>
      </c>
      <c r="P204" s="46">
        <f>'Данные ком.оператора'!C205</f>
        <v>2408.6574450600001</v>
      </c>
    </row>
    <row r="205" spans="2:16" ht="15.75" x14ac:dyDescent="0.25">
      <c r="B205" s="34" t="str">
        <f>'Данные ком.оператора'!A206</f>
        <v>07.10.2024</v>
      </c>
      <c r="C205" s="6">
        <v>20</v>
      </c>
      <c r="D205" s="46">
        <f t="shared" si="24"/>
        <v>5888.80800955</v>
      </c>
      <c r="E205" s="46">
        <f t="shared" si="25"/>
        <v>5354.7180095499998</v>
      </c>
      <c r="F205" s="46">
        <f t="shared" si="26"/>
        <v>5236.9980095499996</v>
      </c>
      <c r="G205" s="46">
        <f t="shared" si="27"/>
        <v>6775.9280095499998</v>
      </c>
      <c r="H205" s="46">
        <f t="shared" si="28"/>
        <v>6241.8380095499997</v>
      </c>
      <c r="I205" s="46">
        <f t="shared" si="29"/>
        <v>6124.1180095499994</v>
      </c>
      <c r="J205" s="46">
        <f t="shared" si="30"/>
        <v>8269.1680095499996</v>
      </c>
      <c r="K205" s="46">
        <f t="shared" si="31"/>
        <v>7735.0780095499995</v>
      </c>
      <c r="L205" s="46">
        <f t="shared" si="32"/>
        <v>7617.3580095499992</v>
      </c>
      <c r="M205" s="46">
        <f t="shared" si="33"/>
        <v>10027.588009549998</v>
      </c>
      <c r="N205" s="46">
        <f t="shared" si="34"/>
        <v>9493.4980095499977</v>
      </c>
      <c r="O205" s="46">
        <f t="shared" si="35"/>
        <v>9375.7780095499984</v>
      </c>
      <c r="P205" s="46">
        <f>'Данные ком.оператора'!C206</f>
        <v>2402.9470016499999</v>
      </c>
    </row>
    <row r="206" spans="2:16" ht="15.75" x14ac:dyDescent="0.25">
      <c r="B206" s="34" t="str">
        <f>'Данные ком.оператора'!A207</f>
        <v>07.10.2024</v>
      </c>
      <c r="C206" s="6">
        <v>21</v>
      </c>
      <c r="D206" s="46">
        <f t="shared" si="24"/>
        <v>5857.5225216200006</v>
      </c>
      <c r="E206" s="46">
        <f t="shared" si="25"/>
        <v>5323.4325216200004</v>
      </c>
      <c r="F206" s="46">
        <f t="shared" si="26"/>
        <v>5205.7125216200002</v>
      </c>
      <c r="G206" s="46">
        <f t="shared" si="27"/>
        <v>6744.6425216199996</v>
      </c>
      <c r="H206" s="46">
        <f t="shared" si="28"/>
        <v>6210.5525216199994</v>
      </c>
      <c r="I206" s="46">
        <f t="shared" si="29"/>
        <v>6092.8325216199992</v>
      </c>
      <c r="J206" s="46">
        <f t="shared" si="30"/>
        <v>8237.8825216199984</v>
      </c>
      <c r="K206" s="46">
        <f t="shared" si="31"/>
        <v>7703.7925216199992</v>
      </c>
      <c r="L206" s="46">
        <f t="shared" si="32"/>
        <v>7586.072521619999</v>
      </c>
      <c r="M206" s="46">
        <f t="shared" si="33"/>
        <v>9996.3025216199985</v>
      </c>
      <c r="N206" s="46">
        <f t="shared" si="34"/>
        <v>9462.2125216199984</v>
      </c>
      <c r="O206" s="46">
        <f t="shared" si="35"/>
        <v>9344.492521619999</v>
      </c>
      <c r="P206" s="46">
        <f>'Данные ком.оператора'!C207</f>
        <v>2371.6615137200001</v>
      </c>
    </row>
    <row r="207" spans="2:16" ht="15.75" x14ac:dyDescent="0.25">
      <c r="B207" s="34" t="str">
        <f>'Данные ком.оператора'!A208</f>
        <v>07.10.2024</v>
      </c>
      <c r="C207" s="6">
        <v>22</v>
      </c>
      <c r="D207" s="46">
        <f t="shared" si="24"/>
        <v>5847.4448761600006</v>
      </c>
      <c r="E207" s="46">
        <f t="shared" si="25"/>
        <v>5313.3548761600005</v>
      </c>
      <c r="F207" s="46">
        <f t="shared" si="26"/>
        <v>5195.6348761600002</v>
      </c>
      <c r="G207" s="46">
        <f t="shared" si="27"/>
        <v>6734.5648761599996</v>
      </c>
      <c r="H207" s="46">
        <f t="shared" si="28"/>
        <v>6200.4748761599994</v>
      </c>
      <c r="I207" s="46">
        <f t="shared" si="29"/>
        <v>6082.7548761599992</v>
      </c>
      <c r="J207" s="46">
        <f t="shared" si="30"/>
        <v>8227.8048761599985</v>
      </c>
      <c r="K207" s="46">
        <f t="shared" si="31"/>
        <v>7693.7148761599992</v>
      </c>
      <c r="L207" s="46">
        <f t="shared" si="32"/>
        <v>7575.994876159999</v>
      </c>
      <c r="M207" s="46">
        <f t="shared" si="33"/>
        <v>9986.2248761599985</v>
      </c>
      <c r="N207" s="46">
        <f t="shared" si="34"/>
        <v>9452.1348761599984</v>
      </c>
      <c r="O207" s="46">
        <f t="shared" si="35"/>
        <v>9334.414876159999</v>
      </c>
      <c r="P207" s="46">
        <f>'Данные ком.оператора'!C208</f>
        <v>2361.5838682600001</v>
      </c>
    </row>
    <row r="208" spans="2:16" ht="15.75" x14ac:dyDescent="0.25">
      <c r="B208" s="34" t="str">
        <f>'Данные ком.оператора'!A209</f>
        <v>07.10.2024</v>
      </c>
      <c r="C208" s="6">
        <v>23</v>
      </c>
      <c r="D208" s="46">
        <f t="shared" si="24"/>
        <v>5727.6793308999995</v>
      </c>
      <c r="E208" s="46">
        <f t="shared" si="25"/>
        <v>5193.5893308999994</v>
      </c>
      <c r="F208" s="46">
        <f t="shared" si="26"/>
        <v>5075.8693308999991</v>
      </c>
      <c r="G208" s="46">
        <f t="shared" si="27"/>
        <v>6614.7993309000003</v>
      </c>
      <c r="H208" s="46">
        <f t="shared" si="28"/>
        <v>6080.7093309000002</v>
      </c>
      <c r="I208" s="46">
        <f t="shared" si="29"/>
        <v>5962.9893308999999</v>
      </c>
      <c r="J208" s="46">
        <f t="shared" si="30"/>
        <v>8108.0393309000001</v>
      </c>
      <c r="K208" s="46">
        <f t="shared" si="31"/>
        <v>7573.9493308999999</v>
      </c>
      <c r="L208" s="46">
        <f t="shared" si="32"/>
        <v>7456.2293308999997</v>
      </c>
      <c r="M208" s="46">
        <f t="shared" si="33"/>
        <v>9866.4593308999993</v>
      </c>
      <c r="N208" s="46">
        <f t="shared" si="34"/>
        <v>9332.3693308999991</v>
      </c>
      <c r="O208" s="46">
        <f t="shared" si="35"/>
        <v>9214.6493308999998</v>
      </c>
      <c r="P208" s="46">
        <f>'Данные ком.оператора'!C209</f>
        <v>2241.818323</v>
      </c>
    </row>
    <row r="209" spans="2:16" ht="15.75" x14ac:dyDescent="0.25">
      <c r="B209" s="34" t="str">
        <f>'Данные ком.оператора'!A210</f>
        <v>07.10.2024</v>
      </c>
      <c r="C209" s="6">
        <v>24</v>
      </c>
      <c r="D209" s="46">
        <f t="shared" si="24"/>
        <v>5704.8898433999993</v>
      </c>
      <c r="E209" s="46">
        <f t="shared" si="25"/>
        <v>5170.7998433999992</v>
      </c>
      <c r="F209" s="46">
        <f t="shared" si="26"/>
        <v>5053.0798433999989</v>
      </c>
      <c r="G209" s="46">
        <f t="shared" si="27"/>
        <v>6592.0098434000001</v>
      </c>
      <c r="H209" s="46">
        <f t="shared" si="28"/>
        <v>6057.9198434</v>
      </c>
      <c r="I209" s="46">
        <f t="shared" si="29"/>
        <v>5940.1998433999997</v>
      </c>
      <c r="J209" s="46">
        <f t="shared" si="30"/>
        <v>8085.2498433999999</v>
      </c>
      <c r="K209" s="46">
        <f t="shared" si="31"/>
        <v>7551.1598433999998</v>
      </c>
      <c r="L209" s="46">
        <f t="shared" si="32"/>
        <v>7433.4398433999995</v>
      </c>
      <c r="M209" s="46">
        <f t="shared" si="33"/>
        <v>9843.6698433999991</v>
      </c>
      <c r="N209" s="46">
        <f t="shared" si="34"/>
        <v>9309.5798433999989</v>
      </c>
      <c r="O209" s="46">
        <f t="shared" si="35"/>
        <v>9191.8598433999996</v>
      </c>
      <c r="P209" s="46">
        <f>'Данные ком.оператора'!C210</f>
        <v>2219.0288354999998</v>
      </c>
    </row>
    <row r="210" spans="2:16" ht="15.75" x14ac:dyDescent="0.25">
      <c r="B210" s="34" t="str">
        <f>'Данные ком.оператора'!A211</f>
        <v>08.10.2024</v>
      </c>
      <c r="C210" s="6">
        <v>1</v>
      </c>
      <c r="D210" s="46">
        <f t="shared" si="24"/>
        <v>5721.5981177200001</v>
      </c>
      <c r="E210" s="46">
        <f t="shared" si="25"/>
        <v>5187.50811772</v>
      </c>
      <c r="F210" s="46">
        <f t="shared" si="26"/>
        <v>5069.7881177199997</v>
      </c>
      <c r="G210" s="46">
        <f t="shared" si="27"/>
        <v>6608.71811772</v>
      </c>
      <c r="H210" s="46">
        <f t="shared" si="28"/>
        <v>6074.6281177199999</v>
      </c>
      <c r="I210" s="46">
        <f t="shared" si="29"/>
        <v>5956.9081177199996</v>
      </c>
      <c r="J210" s="46">
        <f t="shared" si="30"/>
        <v>8101.9581177199998</v>
      </c>
      <c r="K210" s="46">
        <f t="shared" si="31"/>
        <v>7567.8681177199996</v>
      </c>
      <c r="L210" s="46">
        <f t="shared" si="32"/>
        <v>7450.1481177199994</v>
      </c>
      <c r="M210" s="46">
        <f t="shared" si="33"/>
        <v>9860.378117719998</v>
      </c>
      <c r="N210" s="46">
        <f t="shared" si="34"/>
        <v>9326.2881177199979</v>
      </c>
      <c r="O210" s="46">
        <f t="shared" si="35"/>
        <v>9208.5681177199986</v>
      </c>
      <c r="P210" s="46">
        <f>'Данные ком.оператора'!C211</f>
        <v>2235.7371098200001</v>
      </c>
    </row>
    <row r="211" spans="2:16" ht="15.75" x14ac:dyDescent="0.25">
      <c r="B211" s="34" t="str">
        <f>'Данные ком.оператора'!A212</f>
        <v>08.10.2024</v>
      </c>
      <c r="C211" s="6">
        <v>2</v>
      </c>
      <c r="D211" s="46">
        <f t="shared" si="24"/>
        <v>5749.7494717</v>
      </c>
      <c r="E211" s="46">
        <f t="shared" si="25"/>
        <v>5215.6594716999998</v>
      </c>
      <c r="F211" s="46">
        <f t="shared" si="26"/>
        <v>5097.9394716999996</v>
      </c>
      <c r="G211" s="46">
        <f t="shared" si="27"/>
        <v>6636.8694716999998</v>
      </c>
      <c r="H211" s="46">
        <f t="shared" si="28"/>
        <v>6102.7794716999997</v>
      </c>
      <c r="I211" s="46">
        <f t="shared" si="29"/>
        <v>5985.0594716999994</v>
      </c>
      <c r="J211" s="46">
        <f t="shared" si="30"/>
        <v>8130.1094716999996</v>
      </c>
      <c r="K211" s="46">
        <f t="shared" si="31"/>
        <v>7596.0194716999995</v>
      </c>
      <c r="L211" s="46">
        <f t="shared" si="32"/>
        <v>7478.2994716999992</v>
      </c>
      <c r="M211" s="46">
        <f t="shared" si="33"/>
        <v>9888.5294716999979</v>
      </c>
      <c r="N211" s="46">
        <f t="shared" si="34"/>
        <v>9354.4394716999977</v>
      </c>
      <c r="O211" s="46">
        <f t="shared" si="35"/>
        <v>9236.7194716999984</v>
      </c>
      <c r="P211" s="46">
        <f>'Данные ком.оператора'!C212</f>
        <v>2263.8884638</v>
      </c>
    </row>
    <row r="212" spans="2:16" ht="15.75" x14ac:dyDescent="0.25">
      <c r="B212" s="34" t="str">
        <f>'Данные ком.оператора'!A213</f>
        <v>08.10.2024</v>
      </c>
      <c r="C212" s="6">
        <v>3</v>
      </c>
      <c r="D212" s="46">
        <f t="shared" si="24"/>
        <v>5795.8310288399998</v>
      </c>
      <c r="E212" s="46">
        <f t="shared" si="25"/>
        <v>5261.7410288399997</v>
      </c>
      <c r="F212" s="46">
        <f t="shared" si="26"/>
        <v>5144.0210288399994</v>
      </c>
      <c r="G212" s="46">
        <f t="shared" si="27"/>
        <v>6682.9510288399997</v>
      </c>
      <c r="H212" s="46">
        <f t="shared" si="28"/>
        <v>6148.8610288399996</v>
      </c>
      <c r="I212" s="46">
        <f t="shared" si="29"/>
        <v>6031.1410288399993</v>
      </c>
      <c r="J212" s="46">
        <f t="shared" si="30"/>
        <v>8176.1910288399995</v>
      </c>
      <c r="K212" s="46">
        <f t="shared" si="31"/>
        <v>7642.1010288399993</v>
      </c>
      <c r="L212" s="46">
        <f t="shared" si="32"/>
        <v>7524.3810288399991</v>
      </c>
      <c r="M212" s="46">
        <f t="shared" si="33"/>
        <v>9934.6110288399996</v>
      </c>
      <c r="N212" s="46">
        <f t="shared" si="34"/>
        <v>9400.5210288399994</v>
      </c>
      <c r="O212" s="46">
        <f t="shared" si="35"/>
        <v>9282.8010288400001</v>
      </c>
      <c r="P212" s="46">
        <f>'Данные ком.оператора'!C213</f>
        <v>2309.9700209399998</v>
      </c>
    </row>
    <row r="213" spans="2:16" ht="15.75" x14ac:dyDescent="0.25">
      <c r="B213" s="34" t="str">
        <f>'Данные ком.оператора'!A214</f>
        <v>08.10.2024</v>
      </c>
      <c r="C213" s="6">
        <v>4</v>
      </c>
      <c r="D213" s="46">
        <f t="shared" si="24"/>
        <v>5787.3054291199996</v>
      </c>
      <c r="E213" s="46">
        <f t="shared" si="25"/>
        <v>5253.2154291199995</v>
      </c>
      <c r="F213" s="46">
        <f t="shared" si="26"/>
        <v>5135.4954291199992</v>
      </c>
      <c r="G213" s="46">
        <f t="shared" si="27"/>
        <v>6674.4254291200004</v>
      </c>
      <c r="H213" s="46">
        <f t="shared" si="28"/>
        <v>6140.3354291200003</v>
      </c>
      <c r="I213" s="46">
        <f t="shared" si="29"/>
        <v>6022.61542912</v>
      </c>
      <c r="J213" s="46">
        <f t="shared" si="30"/>
        <v>8167.6654291200002</v>
      </c>
      <c r="K213" s="46">
        <f t="shared" si="31"/>
        <v>7633.5754291200001</v>
      </c>
      <c r="L213" s="46">
        <f t="shared" si="32"/>
        <v>7515.8554291199998</v>
      </c>
      <c r="M213" s="46">
        <f t="shared" si="33"/>
        <v>9926.0854291199994</v>
      </c>
      <c r="N213" s="46">
        <f t="shared" si="34"/>
        <v>9391.9954291199992</v>
      </c>
      <c r="O213" s="46">
        <f t="shared" si="35"/>
        <v>9274.2754291199999</v>
      </c>
      <c r="P213" s="46">
        <f>'Данные ком.оператора'!C214</f>
        <v>2301.4444212200001</v>
      </c>
    </row>
    <row r="214" spans="2:16" ht="15.75" x14ac:dyDescent="0.25">
      <c r="B214" s="34" t="str">
        <f>'Данные ком.оператора'!A215</f>
        <v>08.10.2024</v>
      </c>
      <c r="C214" s="6">
        <v>5</v>
      </c>
      <c r="D214" s="46">
        <f t="shared" si="24"/>
        <v>5815.1474563399997</v>
      </c>
      <c r="E214" s="46">
        <f t="shared" si="25"/>
        <v>5281.0574563399996</v>
      </c>
      <c r="F214" s="46">
        <f t="shared" si="26"/>
        <v>5163.3374563399993</v>
      </c>
      <c r="G214" s="46">
        <f t="shared" si="27"/>
        <v>6702.2674563400005</v>
      </c>
      <c r="H214" s="46">
        <f t="shared" si="28"/>
        <v>6168.1774563400004</v>
      </c>
      <c r="I214" s="46">
        <f t="shared" si="29"/>
        <v>6050.4574563400001</v>
      </c>
      <c r="J214" s="46">
        <f t="shared" si="30"/>
        <v>8195.5074563399994</v>
      </c>
      <c r="K214" s="46">
        <f t="shared" si="31"/>
        <v>7661.4174563400002</v>
      </c>
      <c r="L214" s="46">
        <f t="shared" si="32"/>
        <v>7543.6974563399999</v>
      </c>
      <c r="M214" s="46">
        <f t="shared" si="33"/>
        <v>9953.9274563399995</v>
      </c>
      <c r="N214" s="46">
        <f t="shared" si="34"/>
        <v>9419.8374563399993</v>
      </c>
      <c r="O214" s="46">
        <f t="shared" si="35"/>
        <v>9302.11745634</v>
      </c>
      <c r="P214" s="46">
        <f>'Данные ком.оператора'!C215</f>
        <v>2329.2864484400002</v>
      </c>
    </row>
    <row r="215" spans="2:16" ht="15.75" x14ac:dyDescent="0.25">
      <c r="B215" s="34" t="str">
        <f>'Данные ком.оператора'!A216</f>
        <v>08.10.2024</v>
      </c>
      <c r="C215" s="6">
        <v>6</v>
      </c>
      <c r="D215" s="46">
        <f t="shared" si="24"/>
        <v>5758.67908515</v>
      </c>
      <c r="E215" s="46">
        <f t="shared" si="25"/>
        <v>5224.5890851499998</v>
      </c>
      <c r="F215" s="46">
        <f t="shared" si="26"/>
        <v>5106.8690851499996</v>
      </c>
      <c r="G215" s="46">
        <f t="shared" si="27"/>
        <v>6645.7990851499999</v>
      </c>
      <c r="H215" s="46">
        <f t="shared" si="28"/>
        <v>6111.7090851499997</v>
      </c>
      <c r="I215" s="46">
        <f t="shared" si="29"/>
        <v>5993.9890851499995</v>
      </c>
      <c r="J215" s="46">
        <f t="shared" si="30"/>
        <v>8139.0390851499997</v>
      </c>
      <c r="K215" s="46">
        <f t="shared" si="31"/>
        <v>7604.9490851499995</v>
      </c>
      <c r="L215" s="46">
        <f t="shared" si="32"/>
        <v>7487.2290851499993</v>
      </c>
      <c r="M215" s="46">
        <f t="shared" si="33"/>
        <v>9897.4590851499979</v>
      </c>
      <c r="N215" s="46">
        <f t="shared" si="34"/>
        <v>9363.3690851499978</v>
      </c>
      <c r="O215" s="46">
        <f t="shared" si="35"/>
        <v>9245.6490851499984</v>
      </c>
      <c r="P215" s="46">
        <f>'Данные ком.оператора'!C216</f>
        <v>2272.81807725</v>
      </c>
    </row>
    <row r="216" spans="2:16" ht="15.75" x14ac:dyDescent="0.25">
      <c r="B216" s="34" t="str">
        <f>'Данные ком.оператора'!A217</f>
        <v>08.10.2024</v>
      </c>
      <c r="C216" s="6">
        <v>7</v>
      </c>
      <c r="D216" s="46">
        <f t="shared" si="24"/>
        <v>5764.56662469</v>
      </c>
      <c r="E216" s="46">
        <f t="shared" si="25"/>
        <v>5230.4766246899999</v>
      </c>
      <c r="F216" s="46">
        <f t="shared" si="26"/>
        <v>5112.7566246899996</v>
      </c>
      <c r="G216" s="46">
        <f t="shared" si="27"/>
        <v>6651.6866246899999</v>
      </c>
      <c r="H216" s="46">
        <f t="shared" si="28"/>
        <v>6117.5966246899998</v>
      </c>
      <c r="I216" s="46">
        <f t="shared" si="29"/>
        <v>5999.8766246899995</v>
      </c>
      <c r="J216" s="46">
        <f t="shared" si="30"/>
        <v>8144.9266246899997</v>
      </c>
      <c r="K216" s="46">
        <f t="shared" si="31"/>
        <v>7610.8366246899996</v>
      </c>
      <c r="L216" s="46">
        <f t="shared" si="32"/>
        <v>7493.1166246899993</v>
      </c>
      <c r="M216" s="46">
        <f t="shared" si="33"/>
        <v>9903.3466246899989</v>
      </c>
      <c r="N216" s="46">
        <f t="shared" si="34"/>
        <v>9369.2566246899987</v>
      </c>
      <c r="O216" s="46">
        <f t="shared" si="35"/>
        <v>9251.5366246899994</v>
      </c>
      <c r="P216" s="46">
        <f>'Данные ком.оператора'!C217</f>
        <v>2278.70561679</v>
      </c>
    </row>
    <row r="217" spans="2:16" ht="15.75" x14ac:dyDescent="0.25">
      <c r="B217" s="34" t="str">
        <f>'Данные ком.оператора'!A218</f>
        <v>08.10.2024</v>
      </c>
      <c r="C217" s="6">
        <v>8</v>
      </c>
      <c r="D217" s="46">
        <f t="shared" si="24"/>
        <v>5696.2162938600004</v>
      </c>
      <c r="E217" s="46">
        <f t="shared" si="25"/>
        <v>5162.1262938600003</v>
      </c>
      <c r="F217" s="46">
        <f t="shared" si="26"/>
        <v>5044.40629386</v>
      </c>
      <c r="G217" s="46">
        <f t="shared" si="27"/>
        <v>6583.3362938599994</v>
      </c>
      <c r="H217" s="46">
        <f t="shared" si="28"/>
        <v>6049.2462938599992</v>
      </c>
      <c r="I217" s="46">
        <f t="shared" si="29"/>
        <v>5931.526293859999</v>
      </c>
      <c r="J217" s="46">
        <f t="shared" si="30"/>
        <v>8076.5762938599992</v>
      </c>
      <c r="K217" s="46">
        <f t="shared" si="31"/>
        <v>7542.486293859999</v>
      </c>
      <c r="L217" s="46">
        <f t="shared" si="32"/>
        <v>7424.7662938599988</v>
      </c>
      <c r="M217" s="46">
        <f t="shared" si="33"/>
        <v>9834.9962938599983</v>
      </c>
      <c r="N217" s="46">
        <f t="shared" si="34"/>
        <v>9300.9062938599982</v>
      </c>
      <c r="O217" s="46">
        <f t="shared" si="35"/>
        <v>9183.1862938599988</v>
      </c>
      <c r="P217" s="46">
        <f>'Данные ком.оператора'!C218</f>
        <v>2210.3552859599999</v>
      </c>
    </row>
    <row r="218" spans="2:16" ht="15.75" x14ac:dyDescent="0.25">
      <c r="B218" s="34" t="str">
        <f>'Данные ком.оператора'!A219</f>
        <v>08.10.2024</v>
      </c>
      <c r="C218" s="6">
        <v>9</v>
      </c>
      <c r="D218" s="46">
        <f t="shared" si="24"/>
        <v>5813.8928107199999</v>
      </c>
      <c r="E218" s="46">
        <f t="shared" si="25"/>
        <v>5279.8028107199998</v>
      </c>
      <c r="F218" s="46">
        <f t="shared" si="26"/>
        <v>5162.0828107199995</v>
      </c>
      <c r="G218" s="46">
        <f t="shared" si="27"/>
        <v>6701.0128107199998</v>
      </c>
      <c r="H218" s="46">
        <f t="shared" si="28"/>
        <v>6166.9228107199997</v>
      </c>
      <c r="I218" s="46">
        <f t="shared" si="29"/>
        <v>6049.2028107199994</v>
      </c>
      <c r="J218" s="46">
        <f t="shared" si="30"/>
        <v>8194.2528107199996</v>
      </c>
      <c r="K218" s="46">
        <f t="shared" si="31"/>
        <v>7660.1628107199995</v>
      </c>
      <c r="L218" s="46">
        <f t="shared" si="32"/>
        <v>7542.4428107199992</v>
      </c>
      <c r="M218" s="46">
        <f t="shared" si="33"/>
        <v>9952.6728107199979</v>
      </c>
      <c r="N218" s="46">
        <f t="shared" si="34"/>
        <v>9418.5828107199977</v>
      </c>
      <c r="O218" s="46">
        <f t="shared" si="35"/>
        <v>9300.8628107199984</v>
      </c>
      <c r="P218" s="46">
        <f>'Данные ком.оператора'!C219</f>
        <v>2328.0318028199999</v>
      </c>
    </row>
    <row r="219" spans="2:16" ht="15.75" x14ac:dyDescent="0.25">
      <c r="B219" s="34" t="str">
        <f>'Данные ком.оператора'!A220</f>
        <v>08.10.2024</v>
      </c>
      <c r="C219" s="6">
        <v>10</v>
      </c>
      <c r="D219" s="46">
        <f t="shared" si="24"/>
        <v>5863.3936813199998</v>
      </c>
      <c r="E219" s="46">
        <f t="shared" si="25"/>
        <v>5329.3036813199997</v>
      </c>
      <c r="F219" s="46">
        <f t="shared" si="26"/>
        <v>5211.5836813199994</v>
      </c>
      <c r="G219" s="46">
        <f t="shared" si="27"/>
        <v>6750.5136813199997</v>
      </c>
      <c r="H219" s="46">
        <f t="shared" si="28"/>
        <v>6216.4236813199996</v>
      </c>
      <c r="I219" s="46">
        <f t="shared" si="29"/>
        <v>6098.7036813199993</v>
      </c>
      <c r="J219" s="46">
        <f t="shared" si="30"/>
        <v>8243.7536813199986</v>
      </c>
      <c r="K219" s="46">
        <f t="shared" si="31"/>
        <v>7709.6636813199993</v>
      </c>
      <c r="L219" s="46">
        <f t="shared" si="32"/>
        <v>7591.9436813199991</v>
      </c>
      <c r="M219" s="46">
        <f t="shared" si="33"/>
        <v>10002.173681319999</v>
      </c>
      <c r="N219" s="46">
        <f t="shared" si="34"/>
        <v>9468.0836813199985</v>
      </c>
      <c r="O219" s="46">
        <f t="shared" si="35"/>
        <v>9350.3636813199992</v>
      </c>
      <c r="P219" s="46">
        <f>'Данные ком.оператора'!C220</f>
        <v>2377.5326734199998</v>
      </c>
    </row>
    <row r="220" spans="2:16" ht="15.75" x14ac:dyDescent="0.25">
      <c r="B220" s="34" t="str">
        <f>'Данные ком.оператора'!A221</f>
        <v>08.10.2024</v>
      </c>
      <c r="C220" s="6">
        <v>11</v>
      </c>
      <c r="D220" s="46">
        <f t="shared" si="24"/>
        <v>5859.0517251699994</v>
      </c>
      <c r="E220" s="46">
        <f t="shared" si="25"/>
        <v>5324.9617251699992</v>
      </c>
      <c r="F220" s="46">
        <f t="shared" si="26"/>
        <v>5207.241725169999</v>
      </c>
      <c r="G220" s="46">
        <f t="shared" si="27"/>
        <v>6746.1717251700002</v>
      </c>
      <c r="H220" s="46">
        <f t="shared" si="28"/>
        <v>6212.08172517</v>
      </c>
      <c r="I220" s="46">
        <f t="shared" si="29"/>
        <v>6094.3617251699998</v>
      </c>
      <c r="J220" s="46">
        <f t="shared" si="30"/>
        <v>8239.411725169999</v>
      </c>
      <c r="K220" s="46">
        <f t="shared" si="31"/>
        <v>7705.3217251699998</v>
      </c>
      <c r="L220" s="46">
        <f t="shared" si="32"/>
        <v>7587.6017251699996</v>
      </c>
      <c r="M220" s="46">
        <f t="shared" si="33"/>
        <v>9997.8317251699991</v>
      </c>
      <c r="N220" s="46">
        <f t="shared" si="34"/>
        <v>9463.741725169999</v>
      </c>
      <c r="O220" s="46">
        <f t="shared" si="35"/>
        <v>9346.0217251699996</v>
      </c>
      <c r="P220" s="46">
        <f>'Данные ком.оператора'!C221</f>
        <v>2373.1907172699998</v>
      </c>
    </row>
    <row r="221" spans="2:16" ht="15.75" x14ac:dyDescent="0.25">
      <c r="B221" s="34" t="str">
        <f>'Данные ком.оператора'!A222</f>
        <v>08.10.2024</v>
      </c>
      <c r="C221" s="6">
        <v>12</v>
      </c>
      <c r="D221" s="46">
        <f t="shared" si="24"/>
        <v>5877.5834687400002</v>
      </c>
      <c r="E221" s="46">
        <f t="shared" si="25"/>
        <v>5343.49346874</v>
      </c>
      <c r="F221" s="46">
        <f t="shared" si="26"/>
        <v>5225.7734687399998</v>
      </c>
      <c r="G221" s="46">
        <f t="shared" si="27"/>
        <v>6764.7034687400001</v>
      </c>
      <c r="H221" s="46">
        <f t="shared" si="28"/>
        <v>6230.6134687399999</v>
      </c>
      <c r="I221" s="46">
        <f t="shared" si="29"/>
        <v>6112.8934687399997</v>
      </c>
      <c r="J221" s="46">
        <f t="shared" si="30"/>
        <v>8257.9434687399989</v>
      </c>
      <c r="K221" s="46">
        <f t="shared" si="31"/>
        <v>7723.8534687399997</v>
      </c>
      <c r="L221" s="46">
        <f t="shared" si="32"/>
        <v>7606.1334687399994</v>
      </c>
      <c r="M221" s="46">
        <f t="shared" si="33"/>
        <v>10016.363468739999</v>
      </c>
      <c r="N221" s="46">
        <f t="shared" si="34"/>
        <v>9482.2734687399989</v>
      </c>
      <c r="O221" s="46">
        <f t="shared" si="35"/>
        <v>9364.5534687399995</v>
      </c>
      <c r="P221" s="46">
        <f>'Данные ком.оператора'!C222</f>
        <v>2391.7224608400002</v>
      </c>
    </row>
    <row r="222" spans="2:16" ht="15.75" x14ac:dyDescent="0.25">
      <c r="B222" s="34" t="str">
        <f>'Данные ком.оператора'!A223</f>
        <v>08.10.2024</v>
      </c>
      <c r="C222" s="6">
        <v>13</v>
      </c>
      <c r="D222" s="46">
        <f t="shared" si="24"/>
        <v>5836.8993082099996</v>
      </c>
      <c r="E222" s="46">
        <f t="shared" si="25"/>
        <v>5302.8093082099995</v>
      </c>
      <c r="F222" s="46">
        <f t="shared" si="26"/>
        <v>5185.0893082099992</v>
      </c>
      <c r="G222" s="46">
        <f t="shared" si="27"/>
        <v>6724.0193082100004</v>
      </c>
      <c r="H222" s="46">
        <f t="shared" si="28"/>
        <v>6189.9293082100003</v>
      </c>
      <c r="I222" s="46">
        <f t="shared" si="29"/>
        <v>6072.20930821</v>
      </c>
      <c r="J222" s="46">
        <f t="shared" si="30"/>
        <v>8217.2593082099993</v>
      </c>
      <c r="K222" s="46">
        <f t="shared" si="31"/>
        <v>7683.1693082100001</v>
      </c>
      <c r="L222" s="46">
        <f t="shared" si="32"/>
        <v>7565.4493082099998</v>
      </c>
      <c r="M222" s="46">
        <f t="shared" si="33"/>
        <v>9975.6793082099994</v>
      </c>
      <c r="N222" s="46">
        <f t="shared" si="34"/>
        <v>9441.5893082099992</v>
      </c>
      <c r="O222" s="46">
        <f t="shared" si="35"/>
        <v>9323.8693082099999</v>
      </c>
      <c r="P222" s="46">
        <f>'Данные ком.оператора'!C223</f>
        <v>2351.0383003100001</v>
      </c>
    </row>
    <row r="223" spans="2:16" ht="15.75" x14ac:dyDescent="0.25">
      <c r="B223" s="34" t="str">
        <f>'Данные ком.оператора'!A224</f>
        <v>08.10.2024</v>
      </c>
      <c r="C223" s="6">
        <v>14</v>
      </c>
      <c r="D223" s="46">
        <f t="shared" si="24"/>
        <v>5847.0003737300003</v>
      </c>
      <c r="E223" s="46">
        <f t="shared" si="25"/>
        <v>5312.9103737300002</v>
      </c>
      <c r="F223" s="46">
        <f t="shared" si="26"/>
        <v>5195.1903737299999</v>
      </c>
      <c r="G223" s="46">
        <f t="shared" si="27"/>
        <v>6734.1203737299993</v>
      </c>
      <c r="H223" s="46">
        <f t="shared" si="28"/>
        <v>6200.0303737299992</v>
      </c>
      <c r="I223" s="46">
        <f t="shared" si="29"/>
        <v>6082.3103737299989</v>
      </c>
      <c r="J223" s="46">
        <f t="shared" si="30"/>
        <v>8227.3603737299982</v>
      </c>
      <c r="K223" s="46">
        <f t="shared" si="31"/>
        <v>7693.2703737299989</v>
      </c>
      <c r="L223" s="46">
        <f t="shared" si="32"/>
        <v>7575.5503737299987</v>
      </c>
      <c r="M223" s="46">
        <f t="shared" si="33"/>
        <v>9985.7803737299982</v>
      </c>
      <c r="N223" s="46">
        <f t="shared" si="34"/>
        <v>9451.6903737299981</v>
      </c>
      <c r="O223" s="46">
        <f t="shared" si="35"/>
        <v>9333.9703737299988</v>
      </c>
      <c r="P223" s="46">
        <f>'Данные ком.оператора'!C224</f>
        <v>2361.1393658299999</v>
      </c>
    </row>
    <row r="224" spans="2:16" ht="15.75" x14ac:dyDescent="0.25">
      <c r="B224" s="34" t="str">
        <f>'Данные ком.оператора'!A225</f>
        <v>08.10.2024</v>
      </c>
      <c r="C224" s="6">
        <v>15</v>
      </c>
      <c r="D224" s="46">
        <f t="shared" si="24"/>
        <v>5829.2034976900004</v>
      </c>
      <c r="E224" s="46">
        <f t="shared" si="25"/>
        <v>5295.1134976900003</v>
      </c>
      <c r="F224" s="46">
        <f t="shared" si="26"/>
        <v>5177.39349769</v>
      </c>
      <c r="G224" s="46">
        <f t="shared" si="27"/>
        <v>6716.3234976899994</v>
      </c>
      <c r="H224" s="46">
        <f t="shared" si="28"/>
        <v>6182.2334976899992</v>
      </c>
      <c r="I224" s="46">
        <f t="shared" si="29"/>
        <v>6064.513497689999</v>
      </c>
      <c r="J224" s="46">
        <f t="shared" si="30"/>
        <v>8209.5634976899983</v>
      </c>
      <c r="K224" s="46">
        <f t="shared" si="31"/>
        <v>7675.473497689999</v>
      </c>
      <c r="L224" s="46">
        <f t="shared" si="32"/>
        <v>7557.7534976899988</v>
      </c>
      <c r="M224" s="46">
        <f t="shared" si="33"/>
        <v>9967.9834976899983</v>
      </c>
      <c r="N224" s="46">
        <f t="shared" si="34"/>
        <v>9433.8934976899982</v>
      </c>
      <c r="O224" s="46">
        <f t="shared" si="35"/>
        <v>9316.1734976899988</v>
      </c>
      <c r="P224" s="46">
        <f>'Данные ком.оператора'!C225</f>
        <v>2343.3424897899999</v>
      </c>
    </row>
    <row r="225" spans="2:16" ht="15.75" x14ac:dyDescent="0.25">
      <c r="B225" s="34" t="str">
        <f>'Данные ком.оператора'!A226</f>
        <v>08.10.2024</v>
      </c>
      <c r="C225" s="6">
        <v>16</v>
      </c>
      <c r="D225" s="46">
        <f t="shared" si="24"/>
        <v>5855.9102264399999</v>
      </c>
      <c r="E225" s="46">
        <f t="shared" si="25"/>
        <v>5321.8202264399997</v>
      </c>
      <c r="F225" s="46">
        <f t="shared" si="26"/>
        <v>5204.1002264399995</v>
      </c>
      <c r="G225" s="46">
        <f t="shared" si="27"/>
        <v>6743.0302264399998</v>
      </c>
      <c r="H225" s="46">
        <f t="shared" si="28"/>
        <v>6208.9402264399996</v>
      </c>
      <c r="I225" s="46">
        <f t="shared" si="29"/>
        <v>6091.2202264399994</v>
      </c>
      <c r="J225" s="46">
        <f t="shared" si="30"/>
        <v>8236.2702264399995</v>
      </c>
      <c r="K225" s="46">
        <f t="shared" si="31"/>
        <v>7702.1802264399994</v>
      </c>
      <c r="L225" s="46">
        <f t="shared" si="32"/>
        <v>7584.4602264399991</v>
      </c>
      <c r="M225" s="46">
        <f t="shared" si="33"/>
        <v>9994.6902264399996</v>
      </c>
      <c r="N225" s="46">
        <f t="shared" si="34"/>
        <v>9460.6002264399995</v>
      </c>
      <c r="O225" s="46">
        <f t="shared" si="35"/>
        <v>9342.8802264400001</v>
      </c>
      <c r="P225" s="46">
        <f>'Данные ком.оператора'!C226</f>
        <v>2370.0492185399999</v>
      </c>
    </row>
    <row r="226" spans="2:16" ht="15.75" x14ac:dyDescent="0.25">
      <c r="B226" s="34" t="str">
        <f>'Данные ком.оператора'!A227</f>
        <v>08.10.2024</v>
      </c>
      <c r="C226" s="6">
        <v>17</v>
      </c>
      <c r="D226" s="46">
        <f t="shared" si="24"/>
        <v>5870.3095738700003</v>
      </c>
      <c r="E226" s="46">
        <f t="shared" si="25"/>
        <v>5336.2195738700002</v>
      </c>
      <c r="F226" s="46">
        <f t="shared" si="26"/>
        <v>5218.4995738699999</v>
      </c>
      <c r="G226" s="46">
        <f t="shared" si="27"/>
        <v>6757.4295738699993</v>
      </c>
      <c r="H226" s="46">
        <f t="shared" si="28"/>
        <v>6223.3395738699992</v>
      </c>
      <c r="I226" s="46">
        <f t="shared" si="29"/>
        <v>6105.6195738699989</v>
      </c>
      <c r="J226" s="46">
        <f t="shared" si="30"/>
        <v>8250.6695738699982</v>
      </c>
      <c r="K226" s="46">
        <f t="shared" si="31"/>
        <v>7716.579573869999</v>
      </c>
      <c r="L226" s="46">
        <f t="shared" si="32"/>
        <v>7598.8595738699987</v>
      </c>
      <c r="M226" s="46">
        <f t="shared" si="33"/>
        <v>10009.089573869998</v>
      </c>
      <c r="N226" s="46">
        <f t="shared" si="34"/>
        <v>9474.9995738699981</v>
      </c>
      <c r="O226" s="46">
        <f t="shared" si="35"/>
        <v>9357.2795738699988</v>
      </c>
      <c r="P226" s="46">
        <f>'Данные ком.оператора'!C227</f>
        <v>2384.4485659699999</v>
      </c>
    </row>
    <row r="227" spans="2:16" ht="15.75" x14ac:dyDescent="0.25">
      <c r="B227" s="34" t="str">
        <f>'Данные ком.оператора'!A228</f>
        <v>08.10.2024</v>
      </c>
      <c r="C227" s="6">
        <v>18</v>
      </c>
      <c r="D227" s="46">
        <f t="shared" si="24"/>
        <v>5823.5113425499994</v>
      </c>
      <c r="E227" s="46">
        <f t="shared" si="25"/>
        <v>5289.4213425499993</v>
      </c>
      <c r="F227" s="46">
        <f t="shared" si="26"/>
        <v>5171.701342549999</v>
      </c>
      <c r="G227" s="46">
        <f t="shared" si="27"/>
        <v>6710.6313425500002</v>
      </c>
      <c r="H227" s="46">
        <f t="shared" si="28"/>
        <v>6176.5413425500001</v>
      </c>
      <c r="I227" s="46">
        <f t="shared" si="29"/>
        <v>6058.8213425499998</v>
      </c>
      <c r="J227" s="46">
        <f t="shared" si="30"/>
        <v>8203.8713425499991</v>
      </c>
      <c r="K227" s="46">
        <f t="shared" si="31"/>
        <v>7669.7813425499999</v>
      </c>
      <c r="L227" s="46">
        <f t="shared" si="32"/>
        <v>7552.0613425499996</v>
      </c>
      <c r="M227" s="46">
        <f t="shared" si="33"/>
        <v>9962.2913425499992</v>
      </c>
      <c r="N227" s="46">
        <f t="shared" si="34"/>
        <v>9428.201342549999</v>
      </c>
      <c r="O227" s="46">
        <f t="shared" si="35"/>
        <v>9310.4813425499997</v>
      </c>
      <c r="P227" s="46">
        <f>'Данные ком.оператора'!C228</f>
        <v>2337.6503346499999</v>
      </c>
    </row>
    <row r="228" spans="2:16" ht="15.75" x14ac:dyDescent="0.25">
      <c r="B228" s="34" t="str">
        <f>'Данные ком.оператора'!A229</f>
        <v>08.10.2024</v>
      </c>
      <c r="C228" s="6">
        <v>19</v>
      </c>
      <c r="D228" s="46">
        <f t="shared" si="24"/>
        <v>5825.25387787</v>
      </c>
      <c r="E228" s="46">
        <f t="shared" si="25"/>
        <v>5291.1638778699999</v>
      </c>
      <c r="F228" s="46">
        <f t="shared" si="26"/>
        <v>5173.4438778699996</v>
      </c>
      <c r="G228" s="46">
        <f t="shared" si="27"/>
        <v>6712.3738778699999</v>
      </c>
      <c r="H228" s="46">
        <f t="shared" si="28"/>
        <v>6178.2838778699997</v>
      </c>
      <c r="I228" s="46">
        <f t="shared" si="29"/>
        <v>6060.5638778699995</v>
      </c>
      <c r="J228" s="46">
        <f t="shared" si="30"/>
        <v>8205.6138778699988</v>
      </c>
      <c r="K228" s="46">
        <f t="shared" si="31"/>
        <v>7671.5238778699995</v>
      </c>
      <c r="L228" s="46">
        <f t="shared" si="32"/>
        <v>7553.8038778699993</v>
      </c>
      <c r="M228" s="46">
        <f t="shared" si="33"/>
        <v>9964.0338778699988</v>
      </c>
      <c r="N228" s="46">
        <f t="shared" si="34"/>
        <v>9429.9438778699987</v>
      </c>
      <c r="O228" s="46">
        <f t="shared" si="35"/>
        <v>9312.2238778699993</v>
      </c>
      <c r="P228" s="46">
        <f>'Данные ком.оператора'!C229</f>
        <v>2339.39286997</v>
      </c>
    </row>
    <row r="229" spans="2:16" ht="15.75" x14ac:dyDescent="0.25">
      <c r="B229" s="34" t="str">
        <f>'Данные ком.оператора'!A230</f>
        <v>08.10.2024</v>
      </c>
      <c r="C229" s="6">
        <v>20</v>
      </c>
      <c r="D229" s="46">
        <f t="shared" si="24"/>
        <v>5800.5730160399999</v>
      </c>
      <c r="E229" s="46">
        <f t="shared" si="25"/>
        <v>5266.4830160399997</v>
      </c>
      <c r="F229" s="46">
        <f t="shared" si="26"/>
        <v>5148.7630160399995</v>
      </c>
      <c r="G229" s="46">
        <f t="shared" si="27"/>
        <v>6687.6930160399997</v>
      </c>
      <c r="H229" s="46">
        <f t="shared" si="28"/>
        <v>6153.6030160399996</v>
      </c>
      <c r="I229" s="46">
        <f t="shared" si="29"/>
        <v>6035.8830160399993</v>
      </c>
      <c r="J229" s="46">
        <f t="shared" si="30"/>
        <v>8180.9330160399995</v>
      </c>
      <c r="K229" s="46">
        <f t="shared" si="31"/>
        <v>7646.8430160399994</v>
      </c>
      <c r="L229" s="46">
        <f t="shared" si="32"/>
        <v>7529.1230160399991</v>
      </c>
      <c r="M229" s="46">
        <f t="shared" si="33"/>
        <v>9939.3530160399987</v>
      </c>
      <c r="N229" s="46">
        <f t="shared" si="34"/>
        <v>9405.2630160399985</v>
      </c>
      <c r="O229" s="46">
        <f t="shared" si="35"/>
        <v>9287.5430160399992</v>
      </c>
      <c r="P229" s="46">
        <f>'Данные ком.оператора'!C230</f>
        <v>2314.7120081399999</v>
      </c>
    </row>
    <row r="230" spans="2:16" ht="15.75" x14ac:dyDescent="0.25">
      <c r="B230" s="34" t="str">
        <f>'Данные ком.оператора'!A231</f>
        <v>08.10.2024</v>
      </c>
      <c r="C230" s="6">
        <v>21</v>
      </c>
      <c r="D230" s="46">
        <f t="shared" si="24"/>
        <v>5811.4310985100001</v>
      </c>
      <c r="E230" s="46">
        <f t="shared" si="25"/>
        <v>5277.3410985099999</v>
      </c>
      <c r="F230" s="46">
        <f t="shared" si="26"/>
        <v>5159.6210985099997</v>
      </c>
      <c r="G230" s="46">
        <f t="shared" si="27"/>
        <v>6698.55109851</v>
      </c>
      <c r="H230" s="46">
        <f t="shared" si="28"/>
        <v>6164.4610985099998</v>
      </c>
      <c r="I230" s="46">
        <f t="shared" si="29"/>
        <v>6046.7410985099996</v>
      </c>
      <c r="J230" s="46">
        <f t="shared" si="30"/>
        <v>8191.7910985099998</v>
      </c>
      <c r="K230" s="46">
        <f t="shared" si="31"/>
        <v>7657.7010985099996</v>
      </c>
      <c r="L230" s="46">
        <f t="shared" si="32"/>
        <v>7539.9810985099994</v>
      </c>
      <c r="M230" s="46">
        <f t="shared" si="33"/>
        <v>9950.2110985099989</v>
      </c>
      <c r="N230" s="46">
        <f t="shared" si="34"/>
        <v>9416.1210985099988</v>
      </c>
      <c r="O230" s="46">
        <f t="shared" si="35"/>
        <v>9298.4010985099994</v>
      </c>
      <c r="P230" s="46">
        <f>'Данные ком.оператора'!C231</f>
        <v>2325.5700906100001</v>
      </c>
    </row>
    <row r="231" spans="2:16" ht="15.75" x14ac:dyDescent="0.25">
      <c r="B231" s="34" t="str">
        <f>'Данные ком.оператора'!A232</f>
        <v>08.10.2024</v>
      </c>
      <c r="C231" s="6">
        <v>22</v>
      </c>
      <c r="D231" s="46">
        <f t="shared" si="24"/>
        <v>5780.7988557199997</v>
      </c>
      <c r="E231" s="46">
        <f t="shared" si="25"/>
        <v>5246.7088557199995</v>
      </c>
      <c r="F231" s="46">
        <f t="shared" si="26"/>
        <v>5128.9888557199993</v>
      </c>
      <c r="G231" s="46">
        <f t="shared" si="27"/>
        <v>6667.9188557200005</v>
      </c>
      <c r="H231" s="46">
        <f t="shared" si="28"/>
        <v>6133.8288557200003</v>
      </c>
      <c r="I231" s="46">
        <f t="shared" si="29"/>
        <v>6016.1088557200001</v>
      </c>
      <c r="J231" s="46">
        <f t="shared" si="30"/>
        <v>8161.1588557200002</v>
      </c>
      <c r="K231" s="46">
        <f t="shared" si="31"/>
        <v>7627.0688557200001</v>
      </c>
      <c r="L231" s="46">
        <f t="shared" si="32"/>
        <v>7509.3488557199998</v>
      </c>
      <c r="M231" s="46">
        <f t="shared" si="33"/>
        <v>9919.5788557199994</v>
      </c>
      <c r="N231" s="46">
        <f t="shared" si="34"/>
        <v>9385.4888557199993</v>
      </c>
      <c r="O231" s="46">
        <f t="shared" si="35"/>
        <v>9267.7688557199999</v>
      </c>
      <c r="P231" s="46">
        <f>'Данные ком.оператора'!C232</f>
        <v>2294.9378478200001</v>
      </c>
    </row>
    <row r="232" spans="2:16" ht="15.75" x14ac:dyDescent="0.25">
      <c r="B232" s="34" t="str">
        <f>'Данные ком.оператора'!A233</f>
        <v>08.10.2024</v>
      </c>
      <c r="C232" s="6">
        <v>23</v>
      </c>
      <c r="D232" s="46">
        <f t="shared" si="24"/>
        <v>5638.7987747400002</v>
      </c>
      <c r="E232" s="46">
        <f t="shared" si="25"/>
        <v>5104.7087747400001</v>
      </c>
      <c r="F232" s="46">
        <f t="shared" si="26"/>
        <v>4986.9887747399998</v>
      </c>
      <c r="G232" s="46">
        <f t="shared" si="27"/>
        <v>6525.9187747400001</v>
      </c>
      <c r="H232" s="46">
        <f t="shared" si="28"/>
        <v>5991.82877474</v>
      </c>
      <c r="I232" s="46">
        <f t="shared" si="29"/>
        <v>5874.1087747399997</v>
      </c>
      <c r="J232" s="46">
        <f t="shared" si="30"/>
        <v>8019.1587747399999</v>
      </c>
      <c r="K232" s="46">
        <f t="shared" si="31"/>
        <v>7485.0687747399998</v>
      </c>
      <c r="L232" s="46">
        <f t="shared" si="32"/>
        <v>7367.3487747399995</v>
      </c>
      <c r="M232" s="46">
        <f t="shared" si="33"/>
        <v>9777.5787747399991</v>
      </c>
      <c r="N232" s="46">
        <f t="shared" si="34"/>
        <v>9243.4887747399989</v>
      </c>
      <c r="O232" s="46">
        <f t="shared" si="35"/>
        <v>9125.7687747399996</v>
      </c>
      <c r="P232" s="46">
        <f>'Данные ком.оператора'!C233</f>
        <v>2152.9377668400002</v>
      </c>
    </row>
    <row r="233" spans="2:16" ht="15.75" x14ac:dyDescent="0.25">
      <c r="B233" s="34" t="str">
        <f>'Данные ком.оператора'!A234</f>
        <v>08.10.2024</v>
      </c>
      <c r="C233" s="6">
        <v>24</v>
      </c>
      <c r="D233" s="46">
        <f t="shared" si="24"/>
        <v>5653.7433240399996</v>
      </c>
      <c r="E233" s="46">
        <f t="shared" si="25"/>
        <v>5119.6533240399995</v>
      </c>
      <c r="F233" s="46">
        <f t="shared" si="26"/>
        <v>5001.9333240399992</v>
      </c>
      <c r="G233" s="46">
        <f t="shared" si="27"/>
        <v>6540.8633240400004</v>
      </c>
      <c r="H233" s="46">
        <f t="shared" si="28"/>
        <v>6006.7733240400003</v>
      </c>
      <c r="I233" s="46">
        <f t="shared" si="29"/>
        <v>5889.05332404</v>
      </c>
      <c r="J233" s="46">
        <f t="shared" si="30"/>
        <v>8034.1033240400002</v>
      </c>
      <c r="K233" s="46">
        <f t="shared" si="31"/>
        <v>7500.01332404</v>
      </c>
      <c r="L233" s="46">
        <f t="shared" si="32"/>
        <v>7382.2933240399998</v>
      </c>
      <c r="M233" s="46">
        <f t="shared" si="33"/>
        <v>9792.5233240399994</v>
      </c>
      <c r="N233" s="46">
        <f t="shared" si="34"/>
        <v>9258.4333240399992</v>
      </c>
      <c r="O233" s="46">
        <f t="shared" si="35"/>
        <v>9140.7133240399999</v>
      </c>
      <c r="P233" s="46">
        <f>'Данные ком.оператора'!C234</f>
        <v>2167.8823161400001</v>
      </c>
    </row>
    <row r="234" spans="2:16" ht="15.75" x14ac:dyDescent="0.25">
      <c r="B234" s="34" t="str">
        <f>'Данные ком.оператора'!A235</f>
        <v>09.10.2024</v>
      </c>
      <c r="C234" s="6">
        <v>1</v>
      </c>
      <c r="D234" s="46">
        <f t="shared" si="24"/>
        <v>5677.8687244399998</v>
      </c>
      <c r="E234" s="46">
        <f t="shared" si="25"/>
        <v>5143.7787244399997</v>
      </c>
      <c r="F234" s="46">
        <f t="shared" si="26"/>
        <v>5026.0587244399994</v>
      </c>
      <c r="G234" s="46">
        <f t="shared" si="27"/>
        <v>6564.9887244399997</v>
      </c>
      <c r="H234" s="46">
        <f t="shared" si="28"/>
        <v>6030.8987244399996</v>
      </c>
      <c r="I234" s="46">
        <f t="shared" si="29"/>
        <v>5913.1787244399993</v>
      </c>
      <c r="J234" s="46">
        <f t="shared" si="30"/>
        <v>8058.2287244399995</v>
      </c>
      <c r="K234" s="46">
        <f t="shared" si="31"/>
        <v>7524.1387244399994</v>
      </c>
      <c r="L234" s="46">
        <f t="shared" si="32"/>
        <v>7406.4187244399991</v>
      </c>
      <c r="M234" s="46">
        <f t="shared" si="33"/>
        <v>9816.6487244399996</v>
      </c>
      <c r="N234" s="46">
        <f t="shared" si="34"/>
        <v>9282.5587244399994</v>
      </c>
      <c r="O234" s="46">
        <f t="shared" si="35"/>
        <v>9164.8387244400001</v>
      </c>
      <c r="P234" s="46">
        <f>'Данные ком.оператора'!C235</f>
        <v>2192.0077165399998</v>
      </c>
    </row>
    <row r="235" spans="2:16" ht="15.75" x14ac:dyDescent="0.25">
      <c r="B235" s="34" t="str">
        <f>'Данные ком.оператора'!A236</f>
        <v>09.10.2024</v>
      </c>
      <c r="C235" s="6">
        <v>2</v>
      </c>
      <c r="D235" s="46">
        <f t="shared" ref="D235:D298" si="36">P235+$G$22+$G$28+$G$24</f>
        <v>5755.6271488100001</v>
      </c>
      <c r="E235" s="46">
        <f t="shared" ref="E235:E298" si="37">P235+$G$22+$H$28+$G$24</f>
        <v>5221.53714881</v>
      </c>
      <c r="F235" s="46">
        <f t="shared" ref="F235:F298" si="38">P235+$G$22+$I$28+$G$24</f>
        <v>5103.8171488099997</v>
      </c>
      <c r="G235" s="46">
        <f t="shared" ref="G235:G298" si="39">P235+$H$22+$G$24+$G$28</f>
        <v>6642.74714881</v>
      </c>
      <c r="H235" s="46">
        <f t="shared" ref="H235:H298" si="40">P235+$H$22+$G$24+$H$28</f>
        <v>6108.6571488099999</v>
      </c>
      <c r="I235" s="46">
        <f t="shared" ref="I235:I298" si="41">P235+$H$22+$G$24+$I$28</f>
        <v>5990.9371488099996</v>
      </c>
      <c r="J235" s="46">
        <f t="shared" ref="J235:J298" si="42">P235+$I$22+$G$24+$G$28</f>
        <v>8135.9871488099998</v>
      </c>
      <c r="K235" s="46">
        <f t="shared" ref="K235:K298" si="43">P235+$I$22+$G$24+$H$28</f>
        <v>7601.8971488099996</v>
      </c>
      <c r="L235" s="46">
        <f t="shared" ref="L235:L298" si="44">P235+$I$22+$G$24+$I$28</f>
        <v>7484.1771488099994</v>
      </c>
      <c r="M235" s="46">
        <f t="shared" ref="M235:M298" si="45">P235+$J$22+$G$24+$G$28</f>
        <v>9894.4071488099999</v>
      </c>
      <c r="N235" s="46">
        <f t="shared" ref="N235:N298" si="46">P235+$J$22+$G$24+$H$28</f>
        <v>9360.3171488099997</v>
      </c>
      <c r="O235" s="46">
        <f t="shared" ref="O235:O298" si="47">P235+$J$22+$G$24+$I$28</f>
        <v>9242.5971488100004</v>
      </c>
      <c r="P235" s="46">
        <f>'Данные ком.оператора'!C236</f>
        <v>2269.7661409100001</v>
      </c>
    </row>
    <row r="236" spans="2:16" ht="15.75" x14ac:dyDescent="0.25">
      <c r="B236" s="34" t="str">
        <f>'Данные ком.оператора'!A237</f>
        <v>09.10.2024</v>
      </c>
      <c r="C236" s="6">
        <v>3</v>
      </c>
      <c r="D236" s="46">
        <f t="shared" si="36"/>
        <v>5730.8580935700002</v>
      </c>
      <c r="E236" s="46">
        <f t="shared" si="37"/>
        <v>5196.76809357</v>
      </c>
      <c r="F236" s="46">
        <f t="shared" si="38"/>
        <v>5079.0480935699998</v>
      </c>
      <c r="G236" s="46">
        <f t="shared" si="39"/>
        <v>6617.9780935700001</v>
      </c>
      <c r="H236" s="46">
        <f t="shared" si="40"/>
        <v>6083.8880935699999</v>
      </c>
      <c r="I236" s="46">
        <f t="shared" si="41"/>
        <v>5966.1680935699997</v>
      </c>
      <c r="J236" s="46">
        <f t="shared" si="42"/>
        <v>8111.2180935699998</v>
      </c>
      <c r="K236" s="46">
        <f t="shared" si="43"/>
        <v>7577.1280935699997</v>
      </c>
      <c r="L236" s="46">
        <f t="shared" si="44"/>
        <v>7459.4080935699994</v>
      </c>
      <c r="M236" s="46">
        <f t="shared" si="45"/>
        <v>9869.6380935699981</v>
      </c>
      <c r="N236" s="46">
        <f t="shared" si="46"/>
        <v>9335.5480935699979</v>
      </c>
      <c r="O236" s="46">
        <f t="shared" si="47"/>
        <v>9217.8280935699986</v>
      </c>
      <c r="P236" s="46">
        <f>'Данные ком.оператора'!C237</f>
        <v>2244.9970856700002</v>
      </c>
    </row>
    <row r="237" spans="2:16" ht="15.75" x14ac:dyDescent="0.25">
      <c r="B237" s="34" t="str">
        <f>'Данные ком.оператора'!A238</f>
        <v>09.10.2024</v>
      </c>
      <c r="C237" s="6">
        <v>4</v>
      </c>
      <c r="D237" s="46">
        <f t="shared" si="36"/>
        <v>5791.8992797599994</v>
      </c>
      <c r="E237" s="46">
        <f t="shared" si="37"/>
        <v>5257.8092797599993</v>
      </c>
      <c r="F237" s="46">
        <f t="shared" si="38"/>
        <v>5140.089279759999</v>
      </c>
      <c r="G237" s="46">
        <f t="shared" si="39"/>
        <v>6679.0192797600002</v>
      </c>
      <c r="H237" s="46">
        <f t="shared" si="40"/>
        <v>6144.9292797600001</v>
      </c>
      <c r="I237" s="46">
        <f t="shared" si="41"/>
        <v>6027.2092797599998</v>
      </c>
      <c r="J237" s="46">
        <f t="shared" si="42"/>
        <v>8172.25927976</v>
      </c>
      <c r="K237" s="46">
        <f t="shared" si="43"/>
        <v>7638.1692797599999</v>
      </c>
      <c r="L237" s="46">
        <f t="shared" si="44"/>
        <v>7520.4492797599996</v>
      </c>
      <c r="M237" s="46">
        <f t="shared" si="45"/>
        <v>9930.6792797599992</v>
      </c>
      <c r="N237" s="46">
        <f t="shared" si="46"/>
        <v>9396.589279759999</v>
      </c>
      <c r="O237" s="46">
        <f t="shared" si="47"/>
        <v>9278.8692797599997</v>
      </c>
      <c r="P237" s="46">
        <f>'Данные ком.оператора'!C238</f>
        <v>2306.0382718599999</v>
      </c>
    </row>
    <row r="238" spans="2:16" ht="15.75" x14ac:dyDescent="0.25">
      <c r="B238" s="34" t="str">
        <f>'Данные ком.оператора'!A239</f>
        <v>09.10.2024</v>
      </c>
      <c r="C238" s="6">
        <v>5</v>
      </c>
      <c r="D238" s="46">
        <f t="shared" si="36"/>
        <v>5719.5393488599993</v>
      </c>
      <c r="E238" s="46">
        <f t="shared" si="37"/>
        <v>5185.4493488599992</v>
      </c>
      <c r="F238" s="46">
        <f t="shared" si="38"/>
        <v>5067.7293488599989</v>
      </c>
      <c r="G238" s="46">
        <f t="shared" si="39"/>
        <v>6606.6593488600001</v>
      </c>
      <c r="H238" s="46">
        <f t="shared" si="40"/>
        <v>6072.56934886</v>
      </c>
      <c r="I238" s="46">
        <f t="shared" si="41"/>
        <v>5954.8493488599997</v>
      </c>
      <c r="J238" s="46">
        <f t="shared" si="42"/>
        <v>8099.8993488599999</v>
      </c>
      <c r="K238" s="46">
        <f t="shared" si="43"/>
        <v>7565.8093488599998</v>
      </c>
      <c r="L238" s="46">
        <f t="shared" si="44"/>
        <v>7448.0893488599995</v>
      </c>
      <c r="M238" s="46">
        <f t="shared" si="45"/>
        <v>9858.3193488599991</v>
      </c>
      <c r="N238" s="46">
        <f t="shared" si="46"/>
        <v>9324.2293488599989</v>
      </c>
      <c r="O238" s="46">
        <f t="shared" si="47"/>
        <v>9206.5093488599996</v>
      </c>
      <c r="P238" s="46">
        <f>'Данные ком.оператора'!C239</f>
        <v>2233.6783409599998</v>
      </c>
    </row>
    <row r="239" spans="2:16" ht="15.75" x14ac:dyDescent="0.25">
      <c r="B239" s="34" t="str">
        <f>'Данные ком.оператора'!A240</f>
        <v>09.10.2024</v>
      </c>
      <c r="C239" s="6">
        <v>6</v>
      </c>
      <c r="D239" s="46">
        <f t="shared" si="36"/>
        <v>5690.5848134300004</v>
      </c>
      <c r="E239" s="46">
        <f t="shared" si="37"/>
        <v>5156.4948134300002</v>
      </c>
      <c r="F239" s="46">
        <f t="shared" si="38"/>
        <v>5038.77481343</v>
      </c>
      <c r="G239" s="46">
        <f t="shared" si="39"/>
        <v>6577.7048134299994</v>
      </c>
      <c r="H239" s="46">
        <f t="shared" si="40"/>
        <v>6043.6148134299992</v>
      </c>
      <c r="I239" s="46">
        <f t="shared" si="41"/>
        <v>5925.894813429999</v>
      </c>
      <c r="J239" s="46">
        <f t="shared" si="42"/>
        <v>8070.9448134299992</v>
      </c>
      <c r="K239" s="46">
        <f t="shared" si="43"/>
        <v>7536.854813429999</v>
      </c>
      <c r="L239" s="46">
        <f t="shared" si="44"/>
        <v>7419.1348134299988</v>
      </c>
      <c r="M239" s="46">
        <f t="shared" si="45"/>
        <v>9829.3648134299983</v>
      </c>
      <c r="N239" s="46">
        <f t="shared" si="46"/>
        <v>9295.2748134299982</v>
      </c>
      <c r="O239" s="46">
        <f t="shared" si="47"/>
        <v>9177.5548134299988</v>
      </c>
      <c r="P239" s="46">
        <f>'Данные ком.оператора'!C240</f>
        <v>2204.7238055299999</v>
      </c>
    </row>
    <row r="240" spans="2:16" ht="15.75" x14ac:dyDescent="0.25">
      <c r="B240" s="34" t="str">
        <f>'Данные ком.оператора'!A241</f>
        <v>09.10.2024</v>
      </c>
      <c r="C240" s="6">
        <v>7</v>
      </c>
      <c r="D240" s="46">
        <f t="shared" si="36"/>
        <v>5700.1001335800001</v>
      </c>
      <c r="E240" s="46">
        <f t="shared" si="37"/>
        <v>5166.01013358</v>
      </c>
      <c r="F240" s="46">
        <f t="shared" si="38"/>
        <v>5048.2901335799997</v>
      </c>
      <c r="G240" s="46">
        <f t="shared" si="39"/>
        <v>6587.22013358</v>
      </c>
      <c r="H240" s="46">
        <f t="shared" si="40"/>
        <v>6053.1301335799999</v>
      </c>
      <c r="I240" s="46">
        <f t="shared" si="41"/>
        <v>5935.4101335799996</v>
      </c>
      <c r="J240" s="46">
        <f t="shared" si="42"/>
        <v>8080.4601335799998</v>
      </c>
      <c r="K240" s="46">
        <f t="shared" si="43"/>
        <v>7546.3701335799997</v>
      </c>
      <c r="L240" s="46">
        <f t="shared" si="44"/>
        <v>7428.6501335799994</v>
      </c>
      <c r="M240" s="46">
        <f t="shared" si="45"/>
        <v>9838.8801335799999</v>
      </c>
      <c r="N240" s="46">
        <f t="shared" si="46"/>
        <v>9304.7901335799997</v>
      </c>
      <c r="O240" s="46">
        <f t="shared" si="47"/>
        <v>9187.0701335800004</v>
      </c>
      <c r="P240" s="46">
        <f>'Данные ком.оператора'!C241</f>
        <v>2214.2391256800001</v>
      </c>
    </row>
    <row r="241" spans="2:16" ht="15.75" x14ac:dyDescent="0.25">
      <c r="B241" s="34" t="str">
        <f>'Данные ком.оператора'!A242</f>
        <v>09.10.2024</v>
      </c>
      <c r="C241" s="6">
        <v>8</v>
      </c>
      <c r="D241" s="46">
        <f t="shared" si="36"/>
        <v>5727.2198932399997</v>
      </c>
      <c r="E241" s="46">
        <f t="shared" si="37"/>
        <v>5193.1298932399995</v>
      </c>
      <c r="F241" s="46">
        <f t="shared" si="38"/>
        <v>5075.4098932399993</v>
      </c>
      <c r="G241" s="46">
        <f t="shared" si="39"/>
        <v>6614.3398932400005</v>
      </c>
      <c r="H241" s="46">
        <f t="shared" si="40"/>
        <v>6080.2498932400003</v>
      </c>
      <c r="I241" s="46">
        <f t="shared" si="41"/>
        <v>5962.5298932400001</v>
      </c>
      <c r="J241" s="46">
        <f t="shared" si="42"/>
        <v>8107.5798932400003</v>
      </c>
      <c r="K241" s="46">
        <f t="shared" si="43"/>
        <v>7573.4898932400001</v>
      </c>
      <c r="L241" s="46">
        <f t="shared" si="44"/>
        <v>7455.7698932399999</v>
      </c>
      <c r="M241" s="46">
        <f t="shared" si="45"/>
        <v>9865.9998932399994</v>
      </c>
      <c r="N241" s="46">
        <f t="shared" si="46"/>
        <v>9331.9098932399993</v>
      </c>
      <c r="O241" s="46">
        <f t="shared" si="47"/>
        <v>9214.1898932399999</v>
      </c>
      <c r="P241" s="46">
        <f>'Данные ком.оператора'!C242</f>
        <v>2241.3588853400001</v>
      </c>
    </row>
    <row r="242" spans="2:16" ht="15.75" x14ac:dyDescent="0.25">
      <c r="B242" s="34" t="str">
        <f>'Данные ком.оператора'!A243</f>
        <v>09.10.2024</v>
      </c>
      <c r="C242" s="6">
        <v>9</v>
      </c>
      <c r="D242" s="46">
        <f t="shared" si="36"/>
        <v>5793.5596917800003</v>
      </c>
      <c r="E242" s="46">
        <f t="shared" si="37"/>
        <v>5259.4696917800002</v>
      </c>
      <c r="F242" s="46">
        <f t="shared" si="38"/>
        <v>5141.7496917799999</v>
      </c>
      <c r="G242" s="46">
        <f t="shared" si="39"/>
        <v>6680.6796917799993</v>
      </c>
      <c r="H242" s="46">
        <f t="shared" si="40"/>
        <v>6146.5896917799992</v>
      </c>
      <c r="I242" s="46">
        <f t="shared" si="41"/>
        <v>6028.8696917799989</v>
      </c>
      <c r="J242" s="46">
        <f t="shared" si="42"/>
        <v>8173.9196917799991</v>
      </c>
      <c r="K242" s="46">
        <f t="shared" si="43"/>
        <v>7639.8296917799989</v>
      </c>
      <c r="L242" s="46">
        <f t="shared" si="44"/>
        <v>7522.1096917799987</v>
      </c>
      <c r="M242" s="46">
        <f t="shared" si="45"/>
        <v>9932.3396917799982</v>
      </c>
      <c r="N242" s="46">
        <f t="shared" si="46"/>
        <v>9398.2496917799981</v>
      </c>
      <c r="O242" s="46">
        <f t="shared" si="47"/>
        <v>9280.5296917799988</v>
      </c>
      <c r="P242" s="46">
        <f>'Данные ком.оператора'!C243</f>
        <v>2307.6986838799999</v>
      </c>
    </row>
    <row r="243" spans="2:16" ht="15.75" x14ac:dyDescent="0.25">
      <c r="B243" s="34" t="str">
        <f>'Данные ком.оператора'!A244</f>
        <v>09.10.2024</v>
      </c>
      <c r="C243" s="6">
        <v>10</v>
      </c>
      <c r="D243" s="46">
        <f t="shared" si="36"/>
        <v>5848.4615821300004</v>
      </c>
      <c r="E243" s="46">
        <f t="shared" si="37"/>
        <v>5314.3715821300002</v>
      </c>
      <c r="F243" s="46">
        <f t="shared" si="38"/>
        <v>5196.65158213</v>
      </c>
      <c r="G243" s="46">
        <f t="shared" si="39"/>
        <v>6735.5815821299993</v>
      </c>
      <c r="H243" s="46">
        <f t="shared" si="40"/>
        <v>6201.4915821299992</v>
      </c>
      <c r="I243" s="46">
        <f t="shared" si="41"/>
        <v>6083.7715821299989</v>
      </c>
      <c r="J243" s="46">
        <f t="shared" si="42"/>
        <v>8228.8215821299982</v>
      </c>
      <c r="K243" s="46">
        <f t="shared" si="43"/>
        <v>7694.731582129999</v>
      </c>
      <c r="L243" s="46">
        <f t="shared" si="44"/>
        <v>7577.0115821299987</v>
      </c>
      <c r="M243" s="46">
        <f t="shared" si="45"/>
        <v>9987.2415821299983</v>
      </c>
      <c r="N243" s="46">
        <f t="shared" si="46"/>
        <v>9453.1515821299981</v>
      </c>
      <c r="O243" s="46">
        <f t="shared" si="47"/>
        <v>9335.4315821299988</v>
      </c>
      <c r="P243" s="46">
        <f>'Данные ком.оператора'!C244</f>
        <v>2362.6005742299999</v>
      </c>
    </row>
    <row r="244" spans="2:16" ht="15.75" x14ac:dyDescent="0.25">
      <c r="B244" s="34" t="str">
        <f>'Данные ком.оператора'!A245</f>
        <v>09.10.2024</v>
      </c>
      <c r="C244" s="6">
        <v>11</v>
      </c>
      <c r="D244" s="46">
        <f t="shared" si="36"/>
        <v>5835.6635650799999</v>
      </c>
      <c r="E244" s="46">
        <f t="shared" si="37"/>
        <v>5301.5735650799998</v>
      </c>
      <c r="F244" s="46">
        <f t="shared" si="38"/>
        <v>5183.8535650799995</v>
      </c>
      <c r="G244" s="46">
        <f t="shared" si="39"/>
        <v>6722.7835650799998</v>
      </c>
      <c r="H244" s="46">
        <f t="shared" si="40"/>
        <v>6188.6935650799996</v>
      </c>
      <c r="I244" s="46">
        <f t="shared" si="41"/>
        <v>6070.9735650799994</v>
      </c>
      <c r="J244" s="46">
        <f t="shared" si="42"/>
        <v>8216.0235650799987</v>
      </c>
      <c r="K244" s="46">
        <f t="shared" si="43"/>
        <v>7681.9335650799994</v>
      </c>
      <c r="L244" s="46">
        <f t="shared" si="44"/>
        <v>7564.2135650799992</v>
      </c>
      <c r="M244" s="46">
        <f t="shared" si="45"/>
        <v>9974.4435650799987</v>
      </c>
      <c r="N244" s="46">
        <f t="shared" si="46"/>
        <v>9440.3535650799986</v>
      </c>
      <c r="O244" s="46">
        <f t="shared" si="47"/>
        <v>9322.6335650799992</v>
      </c>
      <c r="P244" s="46">
        <f>'Данные ком.оператора'!C245</f>
        <v>2349.8025571799999</v>
      </c>
    </row>
    <row r="245" spans="2:16" ht="15.75" x14ac:dyDescent="0.25">
      <c r="B245" s="34" t="str">
        <f>'Данные ком.оператора'!A246</f>
        <v>09.10.2024</v>
      </c>
      <c r="C245" s="6">
        <v>12</v>
      </c>
      <c r="D245" s="46">
        <f t="shared" si="36"/>
        <v>5825.3581917299998</v>
      </c>
      <c r="E245" s="46">
        <f t="shared" si="37"/>
        <v>5291.2681917299997</v>
      </c>
      <c r="F245" s="46">
        <f t="shared" si="38"/>
        <v>5173.5481917299994</v>
      </c>
      <c r="G245" s="46">
        <f t="shared" si="39"/>
        <v>6712.4781917299997</v>
      </c>
      <c r="H245" s="46">
        <f t="shared" si="40"/>
        <v>6178.3881917299996</v>
      </c>
      <c r="I245" s="46">
        <f t="shared" si="41"/>
        <v>6060.6681917299993</v>
      </c>
      <c r="J245" s="46">
        <f t="shared" si="42"/>
        <v>8205.7181917299986</v>
      </c>
      <c r="K245" s="46">
        <f t="shared" si="43"/>
        <v>7671.6281917299993</v>
      </c>
      <c r="L245" s="46">
        <f t="shared" si="44"/>
        <v>7553.9081917299991</v>
      </c>
      <c r="M245" s="46">
        <f t="shared" si="45"/>
        <v>9964.1381917299987</v>
      </c>
      <c r="N245" s="46">
        <f t="shared" si="46"/>
        <v>9430.0481917299985</v>
      </c>
      <c r="O245" s="46">
        <f t="shared" si="47"/>
        <v>9312.3281917299992</v>
      </c>
      <c r="P245" s="46">
        <f>'Данные ком.оператора'!C246</f>
        <v>2339.4971838299998</v>
      </c>
    </row>
    <row r="246" spans="2:16" ht="15.75" x14ac:dyDescent="0.25">
      <c r="B246" s="34" t="str">
        <f>'Данные ком.оператора'!A247</f>
        <v>09.10.2024</v>
      </c>
      <c r="C246" s="6">
        <v>13</v>
      </c>
      <c r="D246" s="46">
        <f t="shared" si="36"/>
        <v>5839.5779595699996</v>
      </c>
      <c r="E246" s="46">
        <f t="shared" si="37"/>
        <v>5305.4879595699995</v>
      </c>
      <c r="F246" s="46">
        <f t="shared" si="38"/>
        <v>5187.7679595699992</v>
      </c>
      <c r="G246" s="46">
        <f t="shared" si="39"/>
        <v>6726.6979595700004</v>
      </c>
      <c r="H246" s="46">
        <f t="shared" si="40"/>
        <v>6192.6079595700003</v>
      </c>
      <c r="I246" s="46">
        <f t="shared" si="41"/>
        <v>6074.88795957</v>
      </c>
      <c r="J246" s="46">
        <f t="shared" si="42"/>
        <v>8219.9379595699993</v>
      </c>
      <c r="K246" s="46">
        <f t="shared" si="43"/>
        <v>7685.8479595700001</v>
      </c>
      <c r="L246" s="46">
        <f t="shared" si="44"/>
        <v>7568.1279595699998</v>
      </c>
      <c r="M246" s="46">
        <f t="shared" si="45"/>
        <v>9978.3579595699994</v>
      </c>
      <c r="N246" s="46">
        <f t="shared" si="46"/>
        <v>9444.2679595699992</v>
      </c>
      <c r="O246" s="46">
        <f t="shared" si="47"/>
        <v>9326.5479595699999</v>
      </c>
      <c r="P246" s="46">
        <f>'Данные ком.оператора'!C247</f>
        <v>2353.7169516700001</v>
      </c>
    </row>
    <row r="247" spans="2:16" ht="15.75" x14ac:dyDescent="0.25">
      <c r="B247" s="34" t="str">
        <f>'Данные ком.оператора'!A248</f>
        <v>09.10.2024</v>
      </c>
      <c r="C247" s="6">
        <v>14</v>
      </c>
      <c r="D247" s="46">
        <f t="shared" si="36"/>
        <v>5864.1265733400005</v>
      </c>
      <c r="E247" s="46">
        <f t="shared" si="37"/>
        <v>5330.0365733400004</v>
      </c>
      <c r="F247" s="46">
        <f t="shared" si="38"/>
        <v>5212.3165733400001</v>
      </c>
      <c r="G247" s="46">
        <f t="shared" si="39"/>
        <v>6751.2465733399995</v>
      </c>
      <c r="H247" s="46">
        <f t="shared" si="40"/>
        <v>6217.1565733399993</v>
      </c>
      <c r="I247" s="46">
        <f t="shared" si="41"/>
        <v>6099.4365733399991</v>
      </c>
      <c r="J247" s="46">
        <f t="shared" si="42"/>
        <v>8244.4865733399984</v>
      </c>
      <c r="K247" s="46">
        <f t="shared" si="43"/>
        <v>7710.3965733399991</v>
      </c>
      <c r="L247" s="46">
        <f t="shared" si="44"/>
        <v>7592.6765733399989</v>
      </c>
      <c r="M247" s="46">
        <f t="shared" si="45"/>
        <v>10002.906573339998</v>
      </c>
      <c r="N247" s="46">
        <f t="shared" si="46"/>
        <v>9468.8165733399983</v>
      </c>
      <c r="O247" s="46">
        <f t="shared" si="47"/>
        <v>9351.0965733399989</v>
      </c>
      <c r="P247" s="46">
        <f>'Данные ком.оператора'!C248</f>
        <v>2378.26556544</v>
      </c>
    </row>
    <row r="248" spans="2:16" ht="15.75" x14ac:dyDescent="0.25">
      <c r="B248" s="34" t="str">
        <f>'Данные ком.оператора'!A249</f>
        <v>09.10.2024</v>
      </c>
      <c r="C248" s="6">
        <v>15</v>
      </c>
      <c r="D248" s="46">
        <f t="shared" si="36"/>
        <v>5859.4295963699997</v>
      </c>
      <c r="E248" s="46">
        <f t="shared" si="37"/>
        <v>5325.3395963699995</v>
      </c>
      <c r="F248" s="46">
        <f t="shared" si="38"/>
        <v>5207.6195963699993</v>
      </c>
      <c r="G248" s="46">
        <f t="shared" si="39"/>
        <v>6746.5495963700005</v>
      </c>
      <c r="H248" s="46">
        <f t="shared" si="40"/>
        <v>6212.4595963700003</v>
      </c>
      <c r="I248" s="46">
        <f t="shared" si="41"/>
        <v>6094.7395963700001</v>
      </c>
      <c r="J248" s="46">
        <f t="shared" si="42"/>
        <v>8239.7895963699993</v>
      </c>
      <c r="K248" s="46">
        <f t="shared" si="43"/>
        <v>7705.6995963700001</v>
      </c>
      <c r="L248" s="46">
        <f t="shared" si="44"/>
        <v>7587.9795963699999</v>
      </c>
      <c r="M248" s="46">
        <f t="shared" si="45"/>
        <v>9998.2095963699994</v>
      </c>
      <c r="N248" s="46">
        <f t="shared" si="46"/>
        <v>9464.1195963699993</v>
      </c>
      <c r="O248" s="46">
        <f t="shared" si="47"/>
        <v>9346.3995963699999</v>
      </c>
      <c r="P248" s="46">
        <f>'Данные ком.оператора'!C249</f>
        <v>2373.5685884700001</v>
      </c>
    </row>
    <row r="249" spans="2:16" ht="15.75" x14ac:dyDescent="0.25">
      <c r="B249" s="34" t="str">
        <f>'Данные ком.оператора'!A250</f>
        <v>09.10.2024</v>
      </c>
      <c r="C249" s="6">
        <v>16</v>
      </c>
      <c r="D249" s="46">
        <f t="shared" si="36"/>
        <v>5827.0780819500005</v>
      </c>
      <c r="E249" s="46">
        <f t="shared" si="37"/>
        <v>5292.9880819500004</v>
      </c>
      <c r="F249" s="46">
        <f t="shared" si="38"/>
        <v>5175.2680819500001</v>
      </c>
      <c r="G249" s="46">
        <f t="shared" si="39"/>
        <v>6714.1980819499995</v>
      </c>
      <c r="H249" s="46">
        <f t="shared" si="40"/>
        <v>6180.1080819499994</v>
      </c>
      <c r="I249" s="46">
        <f t="shared" si="41"/>
        <v>6062.3880819499991</v>
      </c>
      <c r="J249" s="46">
        <f t="shared" si="42"/>
        <v>8207.4380819499984</v>
      </c>
      <c r="K249" s="46">
        <f t="shared" si="43"/>
        <v>7673.3480819499991</v>
      </c>
      <c r="L249" s="46">
        <f t="shared" si="44"/>
        <v>7555.6280819499989</v>
      </c>
      <c r="M249" s="46">
        <f t="shared" si="45"/>
        <v>9965.8580819499984</v>
      </c>
      <c r="N249" s="46">
        <f t="shared" si="46"/>
        <v>9431.7680819499983</v>
      </c>
      <c r="O249" s="46">
        <f t="shared" si="47"/>
        <v>9314.048081949999</v>
      </c>
      <c r="P249" s="46">
        <f>'Данные ком.оператора'!C250</f>
        <v>2341.2170740500001</v>
      </c>
    </row>
    <row r="250" spans="2:16" ht="15.75" x14ac:dyDescent="0.25">
      <c r="B250" s="34" t="str">
        <f>'Данные ком.оператора'!A251</f>
        <v>09.10.2024</v>
      </c>
      <c r="C250" s="6">
        <v>17</v>
      </c>
      <c r="D250" s="46">
        <f t="shared" si="36"/>
        <v>5811.4508691399997</v>
      </c>
      <c r="E250" s="46">
        <f t="shared" si="37"/>
        <v>5277.3608691399995</v>
      </c>
      <c r="F250" s="46">
        <f t="shared" si="38"/>
        <v>5159.6408691399993</v>
      </c>
      <c r="G250" s="46">
        <f t="shared" si="39"/>
        <v>6698.5708691400005</v>
      </c>
      <c r="H250" s="46">
        <f t="shared" si="40"/>
        <v>6164.4808691400003</v>
      </c>
      <c r="I250" s="46">
        <f t="shared" si="41"/>
        <v>6046.7608691400001</v>
      </c>
      <c r="J250" s="46">
        <f t="shared" si="42"/>
        <v>8191.8108691400002</v>
      </c>
      <c r="K250" s="46">
        <f t="shared" si="43"/>
        <v>7657.7208691400001</v>
      </c>
      <c r="L250" s="46">
        <f t="shared" si="44"/>
        <v>7540.0008691399998</v>
      </c>
      <c r="M250" s="46">
        <f t="shared" si="45"/>
        <v>9950.2308691399994</v>
      </c>
      <c r="N250" s="46">
        <f t="shared" si="46"/>
        <v>9416.1408691399993</v>
      </c>
      <c r="O250" s="46">
        <f t="shared" si="47"/>
        <v>9298.4208691399999</v>
      </c>
      <c r="P250" s="46">
        <f>'Данные ком.оператора'!C251</f>
        <v>2325.5898612400001</v>
      </c>
    </row>
    <row r="251" spans="2:16" ht="15.75" x14ac:dyDescent="0.25">
      <c r="B251" s="34" t="str">
        <f>'Данные ком.оператора'!A252</f>
        <v>09.10.2024</v>
      </c>
      <c r="C251" s="6">
        <v>18</v>
      </c>
      <c r="D251" s="46">
        <f t="shared" si="36"/>
        <v>5835.7215266600006</v>
      </c>
      <c r="E251" s="46">
        <f t="shared" si="37"/>
        <v>5301.6315266600004</v>
      </c>
      <c r="F251" s="46">
        <f t="shared" si="38"/>
        <v>5183.9115266600002</v>
      </c>
      <c r="G251" s="46">
        <f t="shared" si="39"/>
        <v>6722.8415266599995</v>
      </c>
      <c r="H251" s="46">
        <f t="shared" si="40"/>
        <v>6188.7515266599994</v>
      </c>
      <c r="I251" s="46">
        <f t="shared" si="41"/>
        <v>6071.0315266599991</v>
      </c>
      <c r="J251" s="46">
        <f t="shared" si="42"/>
        <v>8216.0815266599984</v>
      </c>
      <c r="K251" s="46">
        <f t="shared" si="43"/>
        <v>7681.9915266599992</v>
      </c>
      <c r="L251" s="46">
        <f t="shared" si="44"/>
        <v>7564.2715266599989</v>
      </c>
      <c r="M251" s="46">
        <f t="shared" si="45"/>
        <v>9974.5015266599985</v>
      </c>
      <c r="N251" s="46">
        <f t="shared" si="46"/>
        <v>9440.4115266599983</v>
      </c>
      <c r="O251" s="46">
        <f t="shared" si="47"/>
        <v>9322.691526659999</v>
      </c>
      <c r="P251" s="46">
        <f>'Данные ком.оператора'!C252</f>
        <v>2349.8605187600001</v>
      </c>
    </row>
    <row r="252" spans="2:16" ht="15.75" x14ac:dyDescent="0.25">
      <c r="B252" s="34" t="str">
        <f>'Данные ком.оператора'!A253</f>
        <v>09.10.2024</v>
      </c>
      <c r="C252" s="6">
        <v>19</v>
      </c>
      <c r="D252" s="46">
        <f t="shared" si="36"/>
        <v>5854.1157685999997</v>
      </c>
      <c r="E252" s="46">
        <f t="shared" si="37"/>
        <v>5320.0257685999995</v>
      </c>
      <c r="F252" s="46">
        <f t="shared" si="38"/>
        <v>5202.3057685999993</v>
      </c>
      <c r="G252" s="46">
        <f t="shared" si="39"/>
        <v>6741.2357686000005</v>
      </c>
      <c r="H252" s="46">
        <f t="shared" si="40"/>
        <v>6207.1457686000003</v>
      </c>
      <c r="I252" s="46">
        <f t="shared" si="41"/>
        <v>6089.4257686000001</v>
      </c>
      <c r="J252" s="46">
        <f t="shared" si="42"/>
        <v>8234.4757685999994</v>
      </c>
      <c r="K252" s="46">
        <f t="shared" si="43"/>
        <v>7700.3857686000001</v>
      </c>
      <c r="L252" s="46">
        <f t="shared" si="44"/>
        <v>7582.6657685999999</v>
      </c>
      <c r="M252" s="46">
        <f t="shared" si="45"/>
        <v>9992.8957685999994</v>
      </c>
      <c r="N252" s="46">
        <f t="shared" si="46"/>
        <v>9458.8057685999993</v>
      </c>
      <c r="O252" s="46">
        <f t="shared" si="47"/>
        <v>9341.0857685999999</v>
      </c>
      <c r="P252" s="46">
        <f>'Данные ком.оператора'!C253</f>
        <v>2368.2547607000001</v>
      </c>
    </row>
    <row r="253" spans="2:16" ht="15.75" x14ac:dyDescent="0.25">
      <c r="B253" s="34" t="str">
        <f>'Данные ком.оператора'!A254</f>
        <v>09.10.2024</v>
      </c>
      <c r="C253" s="6">
        <v>20</v>
      </c>
      <c r="D253" s="46">
        <f t="shared" si="36"/>
        <v>5845.6651887300004</v>
      </c>
      <c r="E253" s="46">
        <f t="shared" si="37"/>
        <v>5311.5751887300003</v>
      </c>
      <c r="F253" s="46">
        <f t="shared" si="38"/>
        <v>5193.85518873</v>
      </c>
      <c r="G253" s="46">
        <f t="shared" si="39"/>
        <v>6732.7851887299994</v>
      </c>
      <c r="H253" s="46">
        <f t="shared" si="40"/>
        <v>6198.6951887299992</v>
      </c>
      <c r="I253" s="46">
        <f t="shared" si="41"/>
        <v>6080.975188729999</v>
      </c>
      <c r="J253" s="46">
        <f t="shared" si="42"/>
        <v>8226.0251887299983</v>
      </c>
      <c r="K253" s="46">
        <f t="shared" si="43"/>
        <v>7691.935188729999</v>
      </c>
      <c r="L253" s="46">
        <f t="shared" si="44"/>
        <v>7574.2151887299988</v>
      </c>
      <c r="M253" s="46">
        <f t="shared" si="45"/>
        <v>9984.4451887299983</v>
      </c>
      <c r="N253" s="46">
        <f t="shared" si="46"/>
        <v>9450.3551887299982</v>
      </c>
      <c r="O253" s="46">
        <f t="shared" si="47"/>
        <v>9332.6351887299988</v>
      </c>
      <c r="P253" s="46">
        <f>'Данные ком.оператора'!C254</f>
        <v>2359.80418083</v>
      </c>
    </row>
    <row r="254" spans="2:16" ht="15.75" x14ac:dyDescent="0.25">
      <c r="B254" s="34" t="str">
        <f>'Данные ком.оператора'!A255</f>
        <v>09.10.2024</v>
      </c>
      <c r="C254" s="6">
        <v>21</v>
      </c>
      <c r="D254" s="46">
        <f t="shared" si="36"/>
        <v>5806.0574164899999</v>
      </c>
      <c r="E254" s="46">
        <f t="shared" si="37"/>
        <v>5271.9674164899998</v>
      </c>
      <c r="F254" s="46">
        <f t="shared" si="38"/>
        <v>5154.2474164899995</v>
      </c>
      <c r="G254" s="46">
        <f t="shared" si="39"/>
        <v>6693.1774164899998</v>
      </c>
      <c r="H254" s="46">
        <f t="shared" si="40"/>
        <v>6159.0874164899997</v>
      </c>
      <c r="I254" s="46">
        <f t="shared" si="41"/>
        <v>6041.3674164899994</v>
      </c>
      <c r="J254" s="46">
        <f t="shared" si="42"/>
        <v>8186.4174164899996</v>
      </c>
      <c r="K254" s="46">
        <f t="shared" si="43"/>
        <v>7652.3274164899995</v>
      </c>
      <c r="L254" s="46">
        <f t="shared" si="44"/>
        <v>7534.6074164899992</v>
      </c>
      <c r="M254" s="46">
        <f t="shared" si="45"/>
        <v>9944.8374164899997</v>
      </c>
      <c r="N254" s="46">
        <f t="shared" si="46"/>
        <v>9410.7474164899995</v>
      </c>
      <c r="O254" s="46">
        <f t="shared" si="47"/>
        <v>9293.0274164900002</v>
      </c>
      <c r="P254" s="46">
        <f>'Данные ком.оператора'!C255</f>
        <v>2320.1964085899999</v>
      </c>
    </row>
    <row r="255" spans="2:16" ht="15.75" x14ac:dyDescent="0.25">
      <c r="B255" s="34" t="str">
        <f>'Данные ком.оператора'!A256</f>
        <v>09.10.2024</v>
      </c>
      <c r="C255" s="6">
        <v>22</v>
      </c>
      <c r="D255" s="46">
        <f t="shared" si="36"/>
        <v>5794.1018615399998</v>
      </c>
      <c r="E255" s="46">
        <f t="shared" si="37"/>
        <v>5260.0118615399997</v>
      </c>
      <c r="F255" s="46">
        <f t="shared" si="38"/>
        <v>5142.2918615399994</v>
      </c>
      <c r="G255" s="46">
        <f t="shared" si="39"/>
        <v>6681.2218615399997</v>
      </c>
      <c r="H255" s="46">
        <f t="shared" si="40"/>
        <v>6147.1318615399996</v>
      </c>
      <c r="I255" s="46">
        <f t="shared" si="41"/>
        <v>6029.4118615399993</v>
      </c>
      <c r="J255" s="46">
        <f t="shared" si="42"/>
        <v>8174.4618615399995</v>
      </c>
      <c r="K255" s="46">
        <f t="shared" si="43"/>
        <v>7640.3718615399994</v>
      </c>
      <c r="L255" s="46">
        <f t="shared" si="44"/>
        <v>7522.6518615399991</v>
      </c>
      <c r="M255" s="46">
        <f t="shared" si="45"/>
        <v>9932.8818615399996</v>
      </c>
      <c r="N255" s="46">
        <f t="shared" si="46"/>
        <v>9398.7918615399994</v>
      </c>
      <c r="O255" s="46">
        <f t="shared" si="47"/>
        <v>9281.0718615400001</v>
      </c>
      <c r="P255" s="46">
        <f>'Данные ком.оператора'!C256</f>
        <v>2308.2408536399998</v>
      </c>
    </row>
    <row r="256" spans="2:16" ht="15.75" x14ac:dyDescent="0.25">
      <c r="B256" s="34" t="str">
        <f>'Данные ком.оператора'!A257</f>
        <v>09.10.2024</v>
      </c>
      <c r="C256" s="6">
        <v>23</v>
      </c>
      <c r="D256" s="46">
        <f t="shared" si="36"/>
        <v>5734.1291670599994</v>
      </c>
      <c r="E256" s="46">
        <f t="shared" si="37"/>
        <v>5200.0391670599993</v>
      </c>
      <c r="F256" s="46">
        <f t="shared" si="38"/>
        <v>5082.319167059999</v>
      </c>
      <c r="G256" s="46">
        <f t="shared" si="39"/>
        <v>6621.2491670600002</v>
      </c>
      <c r="H256" s="46">
        <f t="shared" si="40"/>
        <v>6087.1591670600001</v>
      </c>
      <c r="I256" s="46">
        <f t="shared" si="41"/>
        <v>5969.4391670599998</v>
      </c>
      <c r="J256" s="46">
        <f t="shared" si="42"/>
        <v>8114.48916706</v>
      </c>
      <c r="K256" s="46">
        <f t="shared" si="43"/>
        <v>7580.3991670599999</v>
      </c>
      <c r="L256" s="46">
        <f t="shared" si="44"/>
        <v>7462.6791670599996</v>
      </c>
      <c r="M256" s="46">
        <f t="shared" si="45"/>
        <v>9872.9091670599992</v>
      </c>
      <c r="N256" s="46">
        <f t="shared" si="46"/>
        <v>9338.819167059999</v>
      </c>
      <c r="O256" s="46">
        <f t="shared" si="47"/>
        <v>9221.0991670599997</v>
      </c>
      <c r="P256" s="46">
        <f>'Данные ком.оператора'!C257</f>
        <v>2248.2681591599999</v>
      </c>
    </row>
    <row r="257" spans="2:16" ht="15.75" x14ac:dyDescent="0.25">
      <c r="B257" s="34" t="str">
        <f>'Данные ком.оператора'!A258</f>
        <v>09.10.2024</v>
      </c>
      <c r="C257" s="6">
        <v>24</v>
      </c>
      <c r="D257" s="46">
        <f t="shared" si="36"/>
        <v>5727.7324586700006</v>
      </c>
      <c r="E257" s="46">
        <f t="shared" si="37"/>
        <v>5193.6424586700005</v>
      </c>
      <c r="F257" s="46">
        <f t="shared" si="38"/>
        <v>5075.9224586700002</v>
      </c>
      <c r="G257" s="46">
        <f t="shared" si="39"/>
        <v>6614.8524586699996</v>
      </c>
      <c r="H257" s="46">
        <f t="shared" si="40"/>
        <v>6080.7624586699994</v>
      </c>
      <c r="I257" s="46">
        <f t="shared" si="41"/>
        <v>5963.0424586699992</v>
      </c>
      <c r="J257" s="46">
        <f t="shared" si="42"/>
        <v>8108.0924586699994</v>
      </c>
      <c r="K257" s="46">
        <f t="shared" si="43"/>
        <v>7574.0024586699992</v>
      </c>
      <c r="L257" s="46">
        <f t="shared" si="44"/>
        <v>7456.282458669999</v>
      </c>
      <c r="M257" s="46">
        <f t="shared" si="45"/>
        <v>9866.5124586699985</v>
      </c>
      <c r="N257" s="46">
        <f t="shared" si="46"/>
        <v>9332.4224586699984</v>
      </c>
      <c r="O257" s="46">
        <f t="shared" si="47"/>
        <v>9214.702458669999</v>
      </c>
      <c r="P257" s="46">
        <f>'Данные ком.оператора'!C258</f>
        <v>2241.8714507700001</v>
      </c>
    </row>
    <row r="258" spans="2:16" ht="15.75" x14ac:dyDescent="0.25">
      <c r="B258" s="34" t="str">
        <f>'Данные ком.оператора'!A259</f>
        <v>10.10.2024</v>
      </c>
      <c r="C258" s="6">
        <v>1</v>
      </c>
      <c r="D258" s="46">
        <f t="shared" si="36"/>
        <v>5755.7856677700001</v>
      </c>
      <c r="E258" s="46">
        <f t="shared" si="37"/>
        <v>5221.69566777</v>
      </c>
      <c r="F258" s="46">
        <f t="shared" si="38"/>
        <v>5103.9756677699997</v>
      </c>
      <c r="G258" s="46">
        <f t="shared" si="39"/>
        <v>6642.90566777</v>
      </c>
      <c r="H258" s="46">
        <f t="shared" si="40"/>
        <v>6108.8156677699999</v>
      </c>
      <c r="I258" s="46">
        <f t="shared" si="41"/>
        <v>5991.0956677699996</v>
      </c>
      <c r="J258" s="46">
        <f t="shared" si="42"/>
        <v>8136.1456677699998</v>
      </c>
      <c r="K258" s="46">
        <f t="shared" si="43"/>
        <v>7602.0556677699997</v>
      </c>
      <c r="L258" s="46">
        <f t="shared" si="44"/>
        <v>7484.3356677699994</v>
      </c>
      <c r="M258" s="46">
        <f t="shared" si="45"/>
        <v>9894.565667769999</v>
      </c>
      <c r="N258" s="46">
        <f t="shared" si="46"/>
        <v>9360.4756677699988</v>
      </c>
      <c r="O258" s="46">
        <f t="shared" si="47"/>
        <v>9242.7556677699995</v>
      </c>
      <c r="P258" s="46">
        <f>'Данные ком.оператора'!C259</f>
        <v>2269.9246598700001</v>
      </c>
    </row>
    <row r="259" spans="2:16" ht="15.75" x14ac:dyDescent="0.25">
      <c r="B259" s="34" t="str">
        <f>'Данные ком.оператора'!A260</f>
        <v>10.10.2024</v>
      </c>
      <c r="C259" s="6">
        <v>2</v>
      </c>
      <c r="D259" s="46">
        <f t="shared" si="36"/>
        <v>5821.74349609</v>
      </c>
      <c r="E259" s="46">
        <f t="shared" si="37"/>
        <v>5287.6534960899999</v>
      </c>
      <c r="F259" s="46">
        <f t="shared" si="38"/>
        <v>5169.9334960899996</v>
      </c>
      <c r="G259" s="46">
        <f t="shared" si="39"/>
        <v>6708.8634960899999</v>
      </c>
      <c r="H259" s="46">
        <f t="shared" si="40"/>
        <v>6174.7734960899998</v>
      </c>
      <c r="I259" s="46">
        <f t="shared" si="41"/>
        <v>6057.0534960899995</v>
      </c>
      <c r="J259" s="46">
        <f t="shared" si="42"/>
        <v>8202.1034960899997</v>
      </c>
      <c r="K259" s="46">
        <f t="shared" si="43"/>
        <v>7668.0134960899995</v>
      </c>
      <c r="L259" s="46">
        <f t="shared" si="44"/>
        <v>7550.2934960899993</v>
      </c>
      <c r="M259" s="46">
        <f t="shared" si="45"/>
        <v>9960.5234960899998</v>
      </c>
      <c r="N259" s="46">
        <f t="shared" si="46"/>
        <v>9426.4334960899996</v>
      </c>
      <c r="O259" s="46">
        <f t="shared" si="47"/>
        <v>9308.7134960900003</v>
      </c>
      <c r="P259" s="46">
        <f>'Данные ком.оператора'!C260</f>
        <v>2335.88248819</v>
      </c>
    </row>
    <row r="260" spans="2:16" ht="15.75" x14ac:dyDescent="0.25">
      <c r="B260" s="34" t="str">
        <f>'Данные ком.оператора'!A261</f>
        <v>10.10.2024</v>
      </c>
      <c r="C260" s="6">
        <v>3</v>
      </c>
      <c r="D260" s="46">
        <f t="shared" si="36"/>
        <v>5824.1209119000005</v>
      </c>
      <c r="E260" s="46">
        <f t="shared" si="37"/>
        <v>5290.0309119000003</v>
      </c>
      <c r="F260" s="46">
        <f t="shared" si="38"/>
        <v>5172.3109119000001</v>
      </c>
      <c r="G260" s="46">
        <f t="shared" si="39"/>
        <v>6711.2409118999994</v>
      </c>
      <c r="H260" s="46">
        <f t="shared" si="40"/>
        <v>6177.1509118999993</v>
      </c>
      <c r="I260" s="46">
        <f t="shared" si="41"/>
        <v>6059.430911899999</v>
      </c>
      <c r="J260" s="46">
        <f t="shared" si="42"/>
        <v>8204.4809118999983</v>
      </c>
      <c r="K260" s="46">
        <f t="shared" si="43"/>
        <v>7670.3909118999991</v>
      </c>
      <c r="L260" s="46">
        <f t="shared" si="44"/>
        <v>7552.6709118999988</v>
      </c>
      <c r="M260" s="46">
        <f t="shared" si="45"/>
        <v>9962.9009118999984</v>
      </c>
      <c r="N260" s="46">
        <f t="shared" si="46"/>
        <v>9428.8109118999982</v>
      </c>
      <c r="O260" s="46">
        <f t="shared" si="47"/>
        <v>9311.0909118999989</v>
      </c>
      <c r="P260" s="46">
        <f>'Данные ком.оператора'!C261</f>
        <v>2338.259904</v>
      </c>
    </row>
    <row r="261" spans="2:16" ht="15.75" x14ac:dyDescent="0.25">
      <c r="B261" s="34" t="str">
        <f>'Данные ком.оператора'!A262</f>
        <v>10.10.2024</v>
      </c>
      <c r="C261" s="6">
        <v>4</v>
      </c>
      <c r="D261" s="46">
        <f t="shared" si="36"/>
        <v>5841.0168705400001</v>
      </c>
      <c r="E261" s="46">
        <f t="shared" si="37"/>
        <v>5306.92687054</v>
      </c>
      <c r="F261" s="46">
        <f t="shared" si="38"/>
        <v>5189.2068705399997</v>
      </c>
      <c r="G261" s="46">
        <f t="shared" si="39"/>
        <v>6728.13687054</v>
      </c>
      <c r="H261" s="46">
        <f t="shared" si="40"/>
        <v>6194.0468705399999</v>
      </c>
      <c r="I261" s="46">
        <f t="shared" si="41"/>
        <v>6076.3268705399996</v>
      </c>
      <c r="J261" s="46">
        <f t="shared" si="42"/>
        <v>8221.3768705399998</v>
      </c>
      <c r="K261" s="46">
        <f t="shared" si="43"/>
        <v>7687.2868705399997</v>
      </c>
      <c r="L261" s="46">
        <f t="shared" si="44"/>
        <v>7569.5668705399994</v>
      </c>
      <c r="M261" s="46">
        <f t="shared" si="45"/>
        <v>9979.7968705399999</v>
      </c>
      <c r="N261" s="46">
        <f t="shared" si="46"/>
        <v>9445.7068705399997</v>
      </c>
      <c r="O261" s="46">
        <f t="shared" si="47"/>
        <v>9327.9868705400004</v>
      </c>
      <c r="P261" s="46">
        <f>'Данные ком.оператора'!C262</f>
        <v>2355.1558626400001</v>
      </c>
    </row>
    <row r="262" spans="2:16" ht="15.75" x14ac:dyDescent="0.25">
      <c r="B262" s="34" t="str">
        <f>'Данные ком.оператора'!A263</f>
        <v>10.10.2024</v>
      </c>
      <c r="C262" s="6">
        <v>5</v>
      </c>
      <c r="D262" s="46">
        <f t="shared" si="36"/>
        <v>5841.9184839600002</v>
      </c>
      <c r="E262" s="46">
        <f t="shared" si="37"/>
        <v>5307.8284839600001</v>
      </c>
      <c r="F262" s="46">
        <f t="shared" si="38"/>
        <v>5190.1084839599998</v>
      </c>
      <c r="G262" s="46">
        <f t="shared" si="39"/>
        <v>6729.0384839600001</v>
      </c>
      <c r="H262" s="46">
        <f t="shared" si="40"/>
        <v>6194.94848396</v>
      </c>
      <c r="I262" s="46">
        <f t="shared" si="41"/>
        <v>6077.2284839599997</v>
      </c>
      <c r="J262" s="46">
        <f t="shared" si="42"/>
        <v>8222.278483959999</v>
      </c>
      <c r="K262" s="46">
        <f t="shared" si="43"/>
        <v>7688.1884839599998</v>
      </c>
      <c r="L262" s="46">
        <f t="shared" si="44"/>
        <v>7570.4684839599995</v>
      </c>
      <c r="M262" s="46">
        <f t="shared" si="45"/>
        <v>9980.6984839599991</v>
      </c>
      <c r="N262" s="46">
        <f t="shared" si="46"/>
        <v>9446.6084839599989</v>
      </c>
      <c r="O262" s="46">
        <f t="shared" si="47"/>
        <v>9328.8884839599996</v>
      </c>
      <c r="P262" s="46">
        <f>'Данные ком.оператора'!C263</f>
        <v>2356.0574760600002</v>
      </c>
    </row>
    <row r="263" spans="2:16" ht="15.75" x14ac:dyDescent="0.25">
      <c r="B263" s="34" t="str">
        <f>'Данные ком.оператора'!A264</f>
        <v>10.10.2024</v>
      </c>
      <c r="C263" s="6">
        <v>6</v>
      </c>
      <c r="D263" s="46">
        <f t="shared" si="36"/>
        <v>5852.2079490999995</v>
      </c>
      <c r="E263" s="46">
        <f t="shared" si="37"/>
        <v>5318.1179490999994</v>
      </c>
      <c r="F263" s="46">
        <f t="shared" si="38"/>
        <v>5200.3979490999991</v>
      </c>
      <c r="G263" s="46">
        <f t="shared" si="39"/>
        <v>6739.3279491000003</v>
      </c>
      <c r="H263" s="46">
        <f t="shared" si="40"/>
        <v>6205.2379491000002</v>
      </c>
      <c r="I263" s="46">
        <f t="shared" si="41"/>
        <v>6087.5179490999999</v>
      </c>
      <c r="J263" s="46">
        <f t="shared" si="42"/>
        <v>8232.5679490999992</v>
      </c>
      <c r="K263" s="46">
        <f t="shared" si="43"/>
        <v>7698.4779490999999</v>
      </c>
      <c r="L263" s="46">
        <f t="shared" si="44"/>
        <v>7580.7579490999997</v>
      </c>
      <c r="M263" s="46">
        <f t="shared" si="45"/>
        <v>9990.9879490999992</v>
      </c>
      <c r="N263" s="46">
        <f t="shared" si="46"/>
        <v>9456.8979490999991</v>
      </c>
      <c r="O263" s="46">
        <f t="shared" si="47"/>
        <v>9339.1779490999998</v>
      </c>
      <c r="P263" s="46">
        <f>'Данные ком.оператора'!C264</f>
        <v>2366.3469411999999</v>
      </c>
    </row>
    <row r="264" spans="2:16" ht="15.75" x14ac:dyDescent="0.25">
      <c r="B264" s="34" t="str">
        <f>'Данные ком.оператора'!A265</f>
        <v>10.10.2024</v>
      </c>
      <c r="C264" s="6">
        <v>7</v>
      </c>
      <c r="D264" s="46">
        <f t="shared" si="36"/>
        <v>5773.8175449</v>
      </c>
      <c r="E264" s="46">
        <f t="shared" si="37"/>
        <v>5239.7275448999999</v>
      </c>
      <c r="F264" s="46">
        <f t="shared" si="38"/>
        <v>5122.0075448999996</v>
      </c>
      <c r="G264" s="46">
        <f t="shared" si="39"/>
        <v>6660.9375448999999</v>
      </c>
      <c r="H264" s="46">
        <f t="shared" si="40"/>
        <v>6126.8475448999998</v>
      </c>
      <c r="I264" s="46">
        <f t="shared" si="41"/>
        <v>6009.1275448999995</v>
      </c>
      <c r="J264" s="46">
        <f t="shared" si="42"/>
        <v>8154.1775448999997</v>
      </c>
      <c r="K264" s="46">
        <f t="shared" si="43"/>
        <v>7620.0875448999996</v>
      </c>
      <c r="L264" s="46">
        <f t="shared" si="44"/>
        <v>7502.3675448999993</v>
      </c>
      <c r="M264" s="46">
        <f t="shared" si="45"/>
        <v>9912.597544899998</v>
      </c>
      <c r="N264" s="46">
        <f t="shared" si="46"/>
        <v>9378.5075448999978</v>
      </c>
      <c r="O264" s="46">
        <f t="shared" si="47"/>
        <v>9260.7875448999985</v>
      </c>
      <c r="P264" s="46">
        <f>'Данные ком.оператора'!C265</f>
        <v>2287.956537</v>
      </c>
    </row>
    <row r="265" spans="2:16" ht="15.75" x14ac:dyDescent="0.25">
      <c r="B265" s="34" t="str">
        <f>'Данные ком.оператора'!A266</f>
        <v>10.10.2024</v>
      </c>
      <c r="C265" s="6">
        <v>8</v>
      </c>
      <c r="D265" s="46">
        <f t="shared" si="36"/>
        <v>5764.3847129800006</v>
      </c>
      <c r="E265" s="46">
        <f t="shared" si="37"/>
        <v>5230.2947129800004</v>
      </c>
      <c r="F265" s="46">
        <f t="shared" si="38"/>
        <v>5112.5747129800002</v>
      </c>
      <c r="G265" s="46">
        <f t="shared" si="39"/>
        <v>6651.5047129799996</v>
      </c>
      <c r="H265" s="46">
        <f t="shared" si="40"/>
        <v>6117.4147129799994</v>
      </c>
      <c r="I265" s="46">
        <f t="shared" si="41"/>
        <v>5999.6947129799992</v>
      </c>
      <c r="J265" s="46">
        <f t="shared" si="42"/>
        <v>8144.7447129799993</v>
      </c>
      <c r="K265" s="46">
        <f t="shared" si="43"/>
        <v>7610.6547129799992</v>
      </c>
      <c r="L265" s="46">
        <f t="shared" si="44"/>
        <v>7492.9347129799989</v>
      </c>
      <c r="M265" s="46">
        <f t="shared" si="45"/>
        <v>9903.1647129799985</v>
      </c>
      <c r="N265" s="46">
        <f t="shared" si="46"/>
        <v>9369.0747129799984</v>
      </c>
      <c r="O265" s="46">
        <f t="shared" si="47"/>
        <v>9251.354712979999</v>
      </c>
      <c r="P265" s="46">
        <f>'Данные ком.оператора'!C266</f>
        <v>2278.5237050800001</v>
      </c>
    </row>
    <row r="266" spans="2:16" ht="15.75" x14ac:dyDescent="0.25">
      <c r="B266" s="34" t="str">
        <f>'Данные ком.оператора'!A267</f>
        <v>10.10.2024</v>
      </c>
      <c r="C266" s="6">
        <v>9</v>
      </c>
      <c r="D266" s="46">
        <f t="shared" si="36"/>
        <v>5813.0225639800001</v>
      </c>
      <c r="E266" s="46">
        <f t="shared" si="37"/>
        <v>5278.9325639799999</v>
      </c>
      <c r="F266" s="46">
        <f t="shared" si="38"/>
        <v>5161.2125639799997</v>
      </c>
      <c r="G266" s="46">
        <f t="shared" si="39"/>
        <v>6700.14256398</v>
      </c>
      <c r="H266" s="46">
        <f t="shared" si="40"/>
        <v>6166.0525639799998</v>
      </c>
      <c r="I266" s="46">
        <f t="shared" si="41"/>
        <v>6048.3325639799996</v>
      </c>
      <c r="J266" s="46">
        <f t="shared" si="42"/>
        <v>8193.3825639799998</v>
      </c>
      <c r="K266" s="46">
        <f t="shared" si="43"/>
        <v>7659.2925639799996</v>
      </c>
      <c r="L266" s="46">
        <f t="shared" si="44"/>
        <v>7541.5725639799994</v>
      </c>
      <c r="M266" s="46">
        <f t="shared" si="45"/>
        <v>9951.802563979998</v>
      </c>
      <c r="N266" s="46">
        <f t="shared" si="46"/>
        <v>9417.7125639799979</v>
      </c>
      <c r="O266" s="46">
        <f t="shared" si="47"/>
        <v>9299.9925639799985</v>
      </c>
      <c r="P266" s="46">
        <f>'Данные ком.оператора'!C267</f>
        <v>2327.1615560800001</v>
      </c>
    </row>
    <row r="267" spans="2:16" ht="15.75" x14ac:dyDescent="0.25">
      <c r="B267" s="34" t="str">
        <f>'Данные ком.оператора'!A268</f>
        <v>10.10.2024</v>
      </c>
      <c r="C267" s="6">
        <v>10</v>
      </c>
      <c r="D267" s="46">
        <f t="shared" si="36"/>
        <v>5819.8398384500006</v>
      </c>
      <c r="E267" s="46">
        <f t="shared" si="37"/>
        <v>5285.7498384500004</v>
      </c>
      <c r="F267" s="46">
        <f t="shared" si="38"/>
        <v>5168.0298384500002</v>
      </c>
      <c r="G267" s="46">
        <f t="shared" si="39"/>
        <v>6706.9598384499996</v>
      </c>
      <c r="H267" s="46">
        <f t="shared" si="40"/>
        <v>6172.8698384499994</v>
      </c>
      <c r="I267" s="46">
        <f t="shared" si="41"/>
        <v>6055.1498384499992</v>
      </c>
      <c r="J267" s="46">
        <f t="shared" si="42"/>
        <v>8200.1998384499984</v>
      </c>
      <c r="K267" s="46">
        <f t="shared" si="43"/>
        <v>7666.1098384499992</v>
      </c>
      <c r="L267" s="46">
        <f t="shared" si="44"/>
        <v>7548.3898384499989</v>
      </c>
      <c r="M267" s="46">
        <f t="shared" si="45"/>
        <v>9958.6198384499985</v>
      </c>
      <c r="N267" s="46">
        <f t="shared" si="46"/>
        <v>9424.5298384499984</v>
      </c>
      <c r="O267" s="46">
        <f t="shared" si="47"/>
        <v>9306.809838449999</v>
      </c>
      <c r="P267" s="46">
        <f>'Данные ком.оператора'!C268</f>
        <v>2333.9788305500001</v>
      </c>
    </row>
    <row r="268" spans="2:16" ht="15.75" x14ac:dyDescent="0.25">
      <c r="B268" s="34" t="str">
        <f>'Данные ком.оператора'!A269</f>
        <v>10.10.2024</v>
      </c>
      <c r="C268" s="6">
        <v>11</v>
      </c>
      <c r="D268" s="46">
        <f t="shared" si="36"/>
        <v>5795.2756466599994</v>
      </c>
      <c r="E268" s="46">
        <f t="shared" si="37"/>
        <v>5261.1856466599993</v>
      </c>
      <c r="F268" s="46">
        <f t="shared" si="38"/>
        <v>5143.465646659999</v>
      </c>
      <c r="G268" s="46">
        <f t="shared" si="39"/>
        <v>6682.3956466600002</v>
      </c>
      <c r="H268" s="46">
        <f t="shared" si="40"/>
        <v>6148.3056466600001</v>
      </c>
      <c r="I268" s="46">
        <f t="shared" si="41"/>
        <v>6030.5856466599998</v>
      </c>
      <c r="J268" s="46">
        <f t="shared" si="42"/>
        <v>8175.63564666</v>
      </c>
      <c r="K268" s="46">
        <f t="shared" si="43"/>
        <v>7641.5456466599999</v>
      </c>
      <c r="L268" s="46">
        <f t="shared" si="44"/>
        <v>7523.8256466599996</v>
      </c>
      <c r="M268" s="46">
        <f t="shared" si="45"/>
        <v>9934.0556466599992</v>
      </c>
      <c r="N268" s="46">
        <f t="shared" si="46"/>
        <v>9399.965646659999</v>
      </c>
      <c r="O268" s="46">
        <f t="shared" si="47"/>
        <v>9282.2456466599997</v>
      </c>
      <c r="P268" s="46">
        <f>'Данные ком.оператора'!C269</f>
        <v>2309.4146387599999</v>
      </c>
    </row>
    <row r="269" spans="2:16" ht="15.75" x14ac:dyDescent="0.25">
      <c r="B269" s="34" t="str">
        <f>'Данные ком.оператора'!A270</f>
        <v>10.10.2024</v>
      </c>
      <c r="C269" s="6">
        <v>12</v>
      </c>
      <c r="D269" s="46">
        <f t="shared" si="36"/>
        <v>5805.0310118400002</v>
      </c>
      <c r="E269" s="46">
        <f t="shared" si="37"/>
        <v>5270.9410118400001</v>
      </c>
      <c r="F269" s="46">
        <f t="shared" si="38"/>
        <v>5153.2210118399998</v>
      </c>
      <c r="G269" s="46">
        <f t="shared" si="39"/>
        <v>6692.1510118399992</v>
      </c>
      <c r="H269" s="46">
        <f t="shared" si="40"/>
        <v>6158.0610118399991</v>
      </c>
      <c r="I269" s="46">
        <f t="shared" si="41"/>
        <v>6040.3410118399988</v>
      </c>
      <c r="J269" s="46">
        <f t="shared" si="42"/>
        <v>8185.391011839999</v>
      </c>
      <c r="K269" s="46">
        <f t="shared" si="43"/>
        <v>7651.3010118399989</v>
      </c>
      <c r="L269" s="46">
        <f t="shared" si="44"/>
        <v>7533.5810118399986</v>
      </c>
      <c r="M269" s="46">
        <f t="shared" si="45"/>
        <v>9943.8110118399982</v>
      </c>
      <c r="N269" s="46">
        <f t="shared" si="46"/>
        <v>9409.721011839998</v>
      </c>
      <c r="O269" s="46">
        <f t="shared" si="47"/>
        <v>9292.0010118399987</v>
      </c>
      <c r="P269" s="46">
        <f>'Данные ком.оператора'!C270</f>
        <v>2319.1700039399998</v>
      </c>
    </row>
    <row r="270" spans="2:16" ht="15.75" x14ac:dyDescent="0.25">
      <c r="B270" s="34" t="str">
        <f>'Данные ком.оператора'!A271</f>
        <v>10.10.2024</v>
      </c>
      <c r="C270" s="6">
        <v>13</v>
      </c>
      <c r="D270" s="46">
        <f t="shared" si="36"/>
        <v>5809.8088112199994</v>
      </c>
      <c r="E270" s="46">
        <f t="shared" si="37"/>
        <v>5275.7188112199992</v>
      </c>
      <c r="F270" s="46">
        <f t="shared" si="38"/>
        <v>5157.998811219999</v>
      </c>
      <c r="G270" s="46">
        <f t="shared" si="39"/>
        <v>6696.9288112200002</v>
      </c>
      <c r="H270" s="46">
        <f t="shared" si="40"/>
        <v>6162.83881122</v>
      </c>
      <c r="I270" s="46">
        <f t="shared" si="41"/>
        <v>6045.1188112199998</v>
      </c>
      <c r="J270" s="46">
        <f t="shared" si="42"/>
        <v>8190.16881122</v>
      </c>
      <c r="K270" s="46">
        <f t="shared" si="43"/>
        <v>7656.0788112199998</v>
      </c>
      <c r="L270" s="46">
        <f t="shared" si="44"/>
        <v>7538.3588112199996</v>
      </c>
      <c r="M270" s="46">
        <f t="shared" si="45"/>
        <v>9948.5888112199991</v>
      </c>
      <c r="N270" s="46">
        <f t="shared" si="46"/>
        <v>9414.498811219999</v>
      </c>
      <c r="O270" s="46">
        <f t="shared" si="47"/>
        <v>9296.7788112199996</v>
      </c>
      <c r="P270" s="46">
        <f>'Данные ком.оператора'!C271</f>
        <v>2323.9478033199998</v>
      </c>
    </row>
    <row r="271" spans="2:16" ht="15.75" x14ac:dyDescent="0.25">
      <c r="B271" s="34" t="str">
        <f>'Данные ком.оператора'!A272</f>
        <v>10.10.2024</v>
      </c>
      <c r="C271" s="6">
        <v>14</v>
      </c>
      <c r="D271" s="46">
        <f t="shared" si="36"/>
        <v>5782.6510753900002</v>
      </c>
      <c r="E271" s="46">
        <f t="shared" si="37"/>
        <v>5248.56107539</v>
      </c>
      <c r="F271" s="46">
        <f t="shared" si="38"/>
        <v>5130.8410753899998</v>
      </c>
      <c r="G271" s="46">
        <f t="shared" si="39"/>
        <v>6669.7710753900001</v>
      </c>
      <c r="H271" s="46">
        <f t="shared" si="40"/>
        <v>6135.6810753899999</v>
      </c>
      <c r="I271" s="46">
        <f t="shared" si="41"/>
        <v>6017.9610753899997</v>
      </c>
      <c r="J271" s="46">
        <f t="shared" si="42"/>
        <v>8163.0110753899999</v>
      </c>
      <c r="K271" s="46">
        <f t="shared" si="43"/>
        <v>7628.9210753899997</v>
      </c>
      <c r="L271" s="46">
        <f t="shared" si="44"/>
        <v>7511.2010753899995</v>
      </c>
      <c r="M271" s="46">
        <f t="shared" si="45"/>
        <v>9921.431075389999</v>
      </c>
      <c r="N271" s="46">
        <f t="shared" si="46"/>
        <v>9387.3410753899989</v>
      </c>
      <c r="O271" s="46">
        <f t="shared" si="47"/>
        <v>9269.6210753899995</v>
      </c>
      <c r="P271" s="46">
        <f>'Данные ком.оператора'!C272</f>
        <v>2296.7900674900002</v>
      </c>
    </row>
    <row r="272" spans="2:16" ht="15.75" x14ac:dyDescent="0.25">
      <c r="B272" s="34" t="str">
        <f>'Данные ком.оператора'!A273</f>
        <v>10.10.2024</v>
      </c>
      <c r="C272" s="6">
        <v>15</v>
      </c>
      <c r="D272" s="46">
        <f t="shared" si="36"/>
        <v>5825.3592836199996</v>
      </c>
      <c r="E272" s="46">
        <f t="shared" si="37"/>
        <v>5291.2692836199994</v>
      </c>
      <c r="F272" s="46">
        <f t="shared" si="38"/>
        <v>5173.5492836199992</v>
      </c>
      <c r="G272" s="46">
        <f t="shared" si="39"/>
        <v>6712.4792836200004</v>
      </c>
      <c r="H272" s="46">
        <f t="shared" si="40"/>
        <v>6178.3892836200002</v>
      </c>
      <c r="I272" s="46">
        <f t="shared" si="41"/>
        <v>6060.66928362</v>
      </c>
      <c r="J272" s="46">
        <f t="shared" si="42"/>
        <v>8205.7192836199993</v>
      </c>
      <c r="K272" s="46">
        <f t="shared" si="43"/>
        <v>7671.62928362</v>
      </c>
      <c r="L272" s="46">
        <f t="shared" si="44"/>
        <v>7553.9092836199998</v>
      </c>
      <c r="M272" s="46">
        <f t="shared" si="45"/>
        <v>9964.1392836199993</v>
      </c>
      <c r="N272" s="46">
        <f t="shared" si="46"/>
        <v>9430.0492836199992</v>
      </c>
      <c r="O272" s="46">
        <f t="shared" si="47"/>
        <v>9312.3292836199998</v>
      </c>
      <c r="P272" s="46">
        <f>'Данные ком.оператора'!C273</f>
        <v>2339.49827572</v>
      </c>
    </row>
    <row r="273" spans="2:16" ht="15.75" x14ac:dyDescent="0.25">
      <c r="B273" s="34" t="str">
        <f>'Данные ком.оператора'!A274</f>
        <v>10.10.2024</v>
      </c>
      <c r="C273" s="6">
        <v>16</v>
      </c>
      <c r="D273" s="46">
        <f t="shared" si="36"/>
        <v>5827.6601447700004</v>
      </c>
      <c r="E273" s="46">
        <f t="shared" si="37"/>
        <v>5293.5701447700003</v>
      </c>
      <c r="F273" s="46">
        <f t="shared" si="38"/>
        <v>5175.85014477</v>
      </c>
      <c r="G273" s="46">
        <f t="shared" si="39"/>
        <v>6714.7801447699994</v>
      </c>
      <c r="H273" s="46">
        <f t="shared" si="40"/>
        <v>6180.6901447699993</v>
      </c>
      <c r="I273" s="46">
        <f t="shared" si="41"/>
        <v>6062.970144769999</v>
      </c>
      <c r="J273" s="46">
        <f t="shared" si="42"/>
        <v>8208.0201447699983</v>
      </c>
      <c r="K273" s="46">
        <f t="shared" si="43"/>
        <v>7673.9301447699991</v>
      </c>
      <c r="L273" s="46">
        <f t="shared" si="44"/>
        <v>7556.2101447699988</v>
      </c>
      <c r="M273" s="46">
        <f t="shared" si="45"/>
        <v>9966.4401447699984</v>
      </c>
      <c r="N273" s="46">
        <f t="shared" si="46"/>
        <v>9432.3501447699982</v>
      </c>
      <c r="O273" s="46">
        <f t="shared" si="47"/>
        <v>9314.6301447699989</v>
      </c>
      <c r="P273" s="46">
        <f>'Данные ком.оператора'!C274</f>
        <v>2341.79913687</v>
      </c>
    </row>
    <row r="274" spans="2:16" ht="15.75" x14ac:dyDescent="0.25">
      <c r="B274" s="34" t="str">
        <f>'Данные ком.оператора'!A275</f>
        <v>10.10.2024</v>
      </c>
      <c r="C274" s="6">
        <v>17</v>
      </c>
      <c r="D274" s="46">
        <f t="shared" si="36"/>
        <v>5800.9994572099995</v>
      </c>
      <c r="E274" s="46">
        <f t="shared" si="37"/>
        <v>5266.9094572099993</v>
      </c>
      <c r="F274" s="46">
        <f t="shared" si="38"/>
        <v>5149.1894572099991</v>
      </c>
      <c r="G274" s="46">
        <f t="shared" si="39"/>
        <v>6688.1194572100003</v>
      </c>
      <c r="H274" s="46">
        <f t="shared" si="40"/>
        <v>6154.0294572100001</v>
      </c>
      <c r="I274" s="46">
        <f t="shared" si="41"/>
        <v>6036.3094572099999</v>
      </c>
      <c r="J274" s="46">
        <f t="shared" si="42"/>
        <v>8181.3594572100001</v>
      </c>
      <c r="K274" s="46">
        <f t="shared" si="43"/>
        <v>7647.2694572099999</v>
      </c>
      <c r="L274" s="46">
        <f t="shared" si="44"/>
        <v>7529.5494572099997</v>
      </c>
      <c r="M274" s="46">
        <f t="shared" si="45"/>
        <v>9939.7794572099992</v>
      </c>
      <c r="N274" s="46">
        <f t="shared" si="46"/>
        <v>9405.6894572099991</v>
      </c>
      <c r="O274" s="46">
        <f t="shared" si="47"/>
        <v>9287.9694572099997</v>
      </c>
      <c r="P274" s="46">
        <f>'Данные ком.оператора'!C275</f>
        <v>2315.1384493099999</v>
      </c>
    </row>
    <row r="275" spans="2:16" ht="15.75" x14ac:dyDescent="0.25">
      <c r="B275" s="34" t="str">
        <f>'Данные ком.оператора'!A276</f>
        <v>10.10.2024</v>
      </c>
      <c r="C275" s="6">
        <v>18</v>
      </c>
      <c r="D275" s="46">
        <f t="shared" si="36"/>
        <v>5817.9513849700006</v>
      </c>
      <c r="E275" s="46">
        <f t="shared" si="37"/>
        <v>5283.8613849700005</v>
      </c>
      <c r="F275" s="46">
        <f t="shared" si="38"/>
        <v>5166.1413849700002</v>
      </c>
      <c r="G275" s="46">
        <f t="shared" si="39"/>
        <v>6705.0713849699996</v>
      </c>
      <c r="H275" s="46">
        <f t="shared" si="40"/>
        <v>6170.9813849699995</v>
      </c>
      <c r="I275" s="46">
        <f t="shared" si="41"/>
        <v>6053.2613849699992</v>
      </c>
      <c r="J275" s="46">
        <f t="shared" si="42"/>
        <v>8198.3113849699985</v>
      </c>
      <c r="K275" s="46">
        <f t="shared" si="43"/>
        <v>7664.2213849699992</v>
      </c>
      <c r="L275" s="46">
        <f t="shared" si="44"/>
        <v>7546.501384969999</v>
      </c>
      <c r="M275" s="46">
        <f t="shared" si="45"/>
        <v>9956.7313849699985</v>
      </c>
      <c r="N275" s="46">
        <f t="shared" si="46"/>
        <v>9422.6413849699984</v>
      </c>
      <c r="O275" s="46">
        <f t="shared" si="47"/>
        <v>9304.9213849699991</v>
      </c>
      <c r="P275" s="46">
        <f>'Данные ком.оператора'!C276</f>
        <v>2332.0903770700002</v>
      </c>
    </row>
    <row r="276" spans="2:16" ht="15.75" x14ac:dyDescent="0.25">
      <c r="B276" s="34" t="str">
        <f>'Данные ком.оператора'!A277</f>
        <v>10.10.2024</v>
      </c>
      <c r="C276" s="6">
        <v>19</v>
      </c>
      <c r="D276" s="46">
        <f t="shared" si="36"/>
        <v>5799.1509448000006</v>
      </c>
      <c r="E276" s="46">
        <f t="shared" si="37"/>
        <v>5265.0609448000005</v>
      </c>
      <c r="F276" s="46">
        <f t="shared" si="38"/>
        <v>5147.3409448000002</v>
      </c>
      <c r="G276" s="46">
        <f t="shared" si="39"/>
        <v>6686.2709447999996</v>
      </c>
      <c r="H276" s="46">
        <f t="shared" si="40"/>
        <v>6152.1809447999995</v>
      </c>
      <c r="I276" s="46">
        <f t="shared" si="41"/>
        <v>6034.4609447999992</v>
      </c>
      <c r="J276" s="46">
        <f t="shared" si="42"/>
        <v>8179.5109447999994</v>
      </c>
      <c r="K276" s="46">
        <f t="shared" si="43"/>
        <v>7645.4209447999992</v>
      </c>
      <c r="L276" s="46">
        <f t="shared" si="44"/>
        <v>7527.700944799999</v>
      </c>
      <c r="M276" s="46">
        <f t="shared" si="45"/>
        <v>9937.9309447999985</v>
      </c>
      <c r="N276" s="46">
        <f t="shared" si="46"/>
        <v>9403.8409447999984</v>
      </c>
      <c r="O276" s="46">
        <f t="shared" si="47"/>
        <v>9286.1209447999991</v>
      </c>
      <c r="P276" s="46">
        <f>'Данные ком.оператора'!C277</f>
        <v>2313.2899369000002</v>
      </c>
    </row>
    <row r="277" spans="2:16" ht="15.75" x14ac:dyDescent="0.25">
      <c r="B277" s="34" t="str">
        <f>'Данные ком.оператора'!A278</f>
        <v>10.10.2024</v>
      </c>
      <c r="C277" s="6">
        <v>20</v>
      </c>
      <c r="D277" s="46">
        <f t="shared" si="36"/>
        <v>5827.0877430999999</v>
      </c>
      <c r="E277" s="46">
        <f t="shared" si="37"/>
        <v>5292.9977430999998</v>
      </c>
      <c r="F277" s="46">
        <f t="shared" si="38"/>
        <v>5175.2777430999995</v>
      </c>
      <c r="G277" s="46">
        <f t="shared" si="39"/>
        <v>6714.2077430999998</v>
      </c>
      <c r="H277" s="46">
        <f t="shared" si="40"/>
        <v>6180.1177430999996</v>
      </c>
      <c r="I277" s="46">
        <f t="shared" si="41"/>
        <v>6062.3977430999994</v>
      </c>
      <c r="J277" s="46">
        <f t="shared" si="42"/>
        <v>8207.4477430999996</v>
      </c>
      <c r="K277" s="46">
        <f t="shared" si="43"/>
        <v>7673.3577430999994</v>
      </c>
      <c r="L277" s="46">
        <f t="shared" si="44"/>
        <v>7555.6377430999992</v>
      </c>
      <c r="M277" s="46">
        <f t="shared" si="45"/>
        <v>9965.8677430999978</v>
      </c>
      <c r="N277" s="46">
        <f t="shared" si="46"/>
        <v>9431.7777430999977</v>
      </c>
      <c r="O277" s="46">
        <f t="shared" si="47"/>
        <v>9314.0577430999983</v>
      </c>
      <c r="P277" s="46">
        <f>'Данные ком.оператора'!C278</f>
        <v>2341.2267351999999</v>
      </c>
    </row>
    <row r="278" spans="2:16" ht="15.75" x14ac:dyDescent="0.25">
      <c r="B278" s="34" t="str">
        <f>'Данные ком.оператора'!A279</f>
        <v>10.10.2024</v>
      </c>
      <c r="C278" s="6">
        <v>21</v>
      </c>
      <c r="D278" s="46">
        <f t="shared" si="36"/>
        <v>5818.4607917900003</v>
      </c>
      <c r="E278" s="46">
        <f t="shared" si="37"/>
        <v>5284.3707917900001</v>
      </c>
      <c r="F278" s="46">
        <f t="shared" si="38"/>
        <v>5166.6507917899999</v>
      </c>
      <c r="G278" s="46">
        <f t="shared" si="39"/>
        <v>6705.5807917899992</v>
      </c>
      <c r="H278" s="46">
        <f t="shared" si="40"/>
        <v>6171.4907917899991</v>
      </c>
      <c r="I278" s="46">
        <f t="shared" si="41"/>
        <v>6053.7707917899988</v>
      </c>
      <c r="J278" s="46">
        <f t="shared" si="42"/>
        <v>8198.8207917899981</v>
      </c>
      <c r="K278" s="46">
        <f t="shared" si="43"/>
        <v>7664.7307917899989</v>
      </c>
      <c r="L278" s="46">
        <f t="shared" si="44"/>
        <v>7547.0107917899986</v>
      </c>
      <c r="M278" s="46">
        <f t="shared" si="45"/>
        <v>9957.2407917899982</v>
      </c>
      <c r="N278" s="46">
        <f t="shared" si="46"/>
        <v>9423.150791789998</v>
      </c>
      <c r="O278" s="46">
        <f t="shared" si="47"/>
        <v>9305.4307917899987</v>
      </c>
      <c r="P278" s="46">
        <f>'Данные ком.оператора'!C279</f>
        <v>2332.5997838899998</v>
      </c>
    </row>
    <row r="279" spans="2:16" ht="15.75" x14ac:dyDescent="0.25">
      <c r="B279" s="34" t="str">
        <f>'Данные ком.оператора'!A280</f>
        <v>10.10.2024</v>
      </c>
      <c r="C279" s="6">
        <v>22</v>
      </c>
      <c r="D279" s="46">
        <f t="shared" si="36"/>
        <v>5759.21196005</v>
      </c>
      <c r="E279" s="46">
        <f t="shared" si="37"/>
        <v>5225.1219600499999</v>
      </c>
      <c r="F279" s="46">
        <f t="shared" si="38"/>
        <v>5107.4019600499996</v>
      </c>
      <c r="G279" s="46">
        <f t="shared" si="39"/>
        <v>6646.3319600499999</v>
      </c>
      <c r="H279" s="46">
        <f t="shared" si="40"/>
        <v>6112.2419600499998</v>
      </c>
      <c r="I279" s="46">
        <f t="shared" si="41"/>
        <v>5994.5219600499995</v>
      </c>
      <c r="J279" s="46">
        <f t="shared" si="42"/>
        <v>8139.5719600499997</v>
      </c>
      <c r="K279" s="46">
        <f t="shared" si="43"/>
        <v>7605.4819600499995</v>
      </c>
      <c r="L279" s="46">
        <f t="shared" si="44"/>
        <v>7487.7619600499993</v>
      </c>
      <c r="M279" s="46">
        <f t="shared" si="45"/>
        <v>9897.9919600499979</v>
      </c>
      <c r="N279" s="46">
        <f t="shared" si="46"/>
        <v>9363.9019600499978</v>
      </c>
      <c r="O279" s="46">
        <f t="shared" si="47"/>
        <v>9246.1819600499985</v>
      </c>
      <c r="P279" s="46">
        <f>'Данные ком.оператора'!C280</f>
        <v>2273.35095215</v>
      </c>
    </row>
    <row r="280" spans="2:16" ht="15.75" x14ac:dyDescent="0.25">
      <c r="B280" s="34" t="str">
        <f>'Данные ком.оператора'!A281</f>
        <v>10.10.2024</v>
      </c>
      <c r="C280" s="6">
        <v>23</v>
      </c>
      <c r="D280" s="46">
        <f t="shared" si="36"/>
        <v>5683.3186186399998</v>
      </c>
      <c r="E280" s="46">
        <f t="shared" si="37"/>
        <v>5149.2286186399997</v>
      </c>
      <c r="F280" s="46">
        <f t="shared" si="38"/>
        <v>5031.5086186399994</v>
      </c>
      <c r="G280" s="46">
        <f t="shared" si="39"/>
        <v>6570.4386186399997</v>
      </c>
      <c r="H280" s="46">
        <f t="shared" si="40"/>
        <v>6036.3486186399996</v>
      </c>
      <c r="I280" s="46">
        <f t="shared" si="41"/>
        <v>5918.6286186399993</v>
      </c>
      <c r="J280" s="46">
        <f t="shared" si="42"/>
        <v>8063.6786186399995</v>
      </c>
      <c r="K280" s="46">
        <f t="shared" si="43"/>
        <v>7529.5886186399994</v>
      </c>
      <c r="L280" s="46">
        <f t="shared" si="44"/>
        <v>7411.8686186399991</v>
      </c>
      <c r="M280" s="46">
        <f t="shared" si="45"/>
        <v>9822.0986186399987</v>
      </c>
      <c r="N280" s="46">
        <f t="shared" si="46"/>
        <v>9288.0086186399985</v>
      </c>
      <c r="O280" s="46">
        <f t="shared" si="47"/>
        <v>9170.2886186399992</v>
      </c>
      <c r="P280" s="46">
        <f>'Данные ком.оператора'!C281</f>
        <v>2197.4576107399998</v>
      </c>
    </row>
    <row r="281" spans="2:16" ht="15.75" x14ac:dyDescent="0.25">
      <c r="B281" s="34" t="str">
        <f>'Данные ком.оператора'!A282</f>
        <v>10.10.2024</v>
      </c>
      <c r="C281" s="6">
        <v>24</v>
      </c>
      <c r="D281" s="46">
        <f t="shared" si="36"/>
        <v>5691.0301162200003</v>
      </c>
      <c r="E281" s="46">
        <f t="shared" si="37"/>
        <v>5156.9401162200002</v>
      </c>
      <c r="F281" s="46">
        <f t="shared" si="38"/>
        <v>5039.2201162199999</v>
      </c>
      <c r="G281" s="46">
        <f t="shared" si="39"/>
        <v>6578.1501162199993</v>
      </c>
      <c r="H281" s="46">
        <f t="shared" si="40"/>
        <v>6044.0601162199991</v>
      </c>
      <c r="I281" s="46">
        <f t="shared" si="41"/>
        <v>5926.3401162199989</v>
      </c>
      <c r="J281" s="46">
        <f t="shared" si="42"/>
        <v>8071.3901162199991</v>
      </c>
      <c r="K281" s="46">
        <f t="shared" si="43"/>
        <v>7537.3001162199989</v>
      </c>
      <c r="L281" s="46">
        <f t="shared" si="44"/>
        <v>7419.5801162199987</v>
      </c>
      <c r="M281" s="46">
        <f t="shared" si="45"/>
        <v>9829.8101162199982</v>
      </c>
      <c r="N281" s="46">
        <f t="shared" si="46"/>
        <v>9295.7201162199981</v>
      </c>
      <c r="O281" s="46">
        <f t="shared" si="47"/>
        <v>9178.0001162199987</v>
      </c>
      <c r="P281" s="46">
        <f>'Данные ком.оператора'!C282</f>
        <v>2205.1691083199999</v>
      </c>
    </row>
    <row r="282" spans="2:16" ht="15.75" x14ac:dyDescent="0.25">
      <c r="B282" s="34" t="str">
        <f>'Данные ком.оператора'!A283</f>
        <v>11.10.2024</v>
      </c>
      <c r="C282" s="6">
        <v>1</v>
      </c>
      <c r="D282" s="46">
        <f t="shared" si="36"/>
        <v>5769.4648640599999</v>
      </c>
      <c r="E282" s="46">
        <f t="shared" si="37"/>
        <v>5235.3748640599997</v>
      </c>
      <c r="F282" s="46">
        <f t="shared" si="38"/>
        <v>5117.6548640599995</v>
      </c>
      <c r="G282" s="46">
        <f t="shared" si="39"/>
        <v>6656.5848640599997</v>
      </c>
      <c r="H282" s="46">
        <f t="shared" si="40"/>
        <v>6122.4948640599996</v>
      </c>
      <c r="I282" s="46">
        <f t="shared" si="41"/>
        <v>6004.7748640599993</v>
      </c>
      <c r="J282" s="46">
        <f t="shared" si="42"/>
        <v>8149.8248640599995</v>
      </c>
      <c r="K282" s="46">
        <f t="shared" si="43"/>
        <v>7615.7348640599994</v>
      </c>
      <c r="L282" s="46">
        <f t="shared" si="44"/>
        <v>7498.0148640599991</v>
      </c>
      <c r="M282" s="46">
        <f t="shared" si="45"/>
        <v>9908.2448640599996</v>
      </c>
      <c r="N282" s="46">
        <f t="shared" si="46"/>
        <v>9374.1548640599995</v>
      </c>
      <c r="O282" s="46">
        <f t="shared" si="47"/>
        <v>9256.4348640600001</v>
      </c>
      <c r="P282" s="46">
        <f>'Данные ком.оператора'!C283</f>
        <v>2283.6038561599999</v>
      </c>
    </row>
    <row r="283" spans="2:16" ht="15.75" x14ac:dyDescent="0.25">
      <c r="B283" s="34" t="str">
        <f>'Данные ком.оператора'!A284</f>
        <v>11.10.2024</v>
      </c>
      <c r="C283" s="6">
        <v>2</v>
      </c>
      <c r="D283" s="46">
        <f t="shared" si="36"/>
        <v>5711.3738821300003</v>
      </c>
      <c r="E283" s="46">
        <f t="shared" si="37"/>
        <v>5177.2838821300002</v>
      </c>
      <c r="F283" s="46">
        <f t="shared" si="38"/>
        <v>5059.5638821299999</v>
      </c>
      <c r="G283" s="46">
        <f t="shared" si="39"/>
        <v>6598.4938821299993</v>
      </c>
      <c r="H283" s="46">
        <f t="shared" si="40"/>
        <v>6064.4038821299991</v>
      </c>
      <c r="I283" s="46">
        <f t="shared" si="41"/>
        <v>5946.6838821299989</v>
      </c>
      <c r="J283" s="46">
        <f t="shared" si="42"/>
        <v>8091.7338821299991</v>
      </c>
      <c r="K283" s="46">
        <f t="shared" si="43"/>
        <v>7557.6438821299989</v>
      </c>
      <c r="L283" s="46">
        <f t="shared" si="44"/>
        <v>7439.9238821299987</v>
      </c>
      <c r="M283" s="46">
        <f t="shared" si="45"/>
        <v>9850.1538821299982</v>
      </c>
      <c r="N283" s="46">
        <f t="shared" si="46"/>
        <v>9316.0638821299981</v>
      </c>
      <c r="O283" s="46">
        <f t="shared" si="47"/>
        <v>9198.3438821299987</v>
      </c>
      <c r="P283" s="46">
        <f>'Данные ком.оператора'!C284</f>
        <v>2225.5128742299999</v>
      </c>
    </row>
    <row r="284" spans="2:16" ht="15.75" x14ac:dyDescent="0.25">
      <c r="B284" s="34" t="str">
        <f>'Данные ком.оператора'!A285</f>
        <v>11.10.2024</v>
      </c>
      <c r="C284" s="6">
        <v>3</v>
      </c>
      <c r="D284" s="46">
        <f t="shared" si="36"/>
        <v>5732.6799629699999</v>
      </c>
      <c r="E284" s="46">
        <f t="shared" si="37"/>
        <v>5198.5899629699998</v>
      </c>
      <c r="F284" s="46">
        <f t="shared" si="38"/>
        <v>5080.8699629699995</v>
      </c>
      <c r="G284" s="46">
        <f t="shared" si="39"/>
        <v>6619.7999629699998</v>
      </c>
      <c r="H284" s="46">
        <f t="shared" si="40"/>
        <v>6085.7099629699997</v>
      </c>
      <c r="I284" s="46">
        <f t="shared" si="41"/>
        <v>5967.9899629699994</v>
      </c>
      <c r="J284" s="46">
        <f t="shared" si="42"/>
        <v>8113.0399629699996</v>
      </c>
      <c r="K284" s="46">
        <f t="shared" si="43"/>
        <v>7578.9499629699994</v>
      </c>
      <c r="L284" s="46">
        <f t="shared" si="44"/>
        <v>7461.2299629699992</v>
      </c>
      <c r="M284" s="46">
        <f t="shared" si="45"/>
        <v>9871.4599629699987</v>
      </c>
      <c r="N284" s="46">
        <f t="shared" si="46"/>
        <v>9337.3699629699986</v>
      </c>
      <c r="O284" s="46">
        <f t="shared" si="47"/>
        <v>9219.6499629699993</v>
      </c>
      <c r="P284" s="46">
        <f>'Данные ком.оператора'!C285</f>
        <v>2246.8189550699999</v>
      </c>
    </row>
    <row r="285" spans="2:16" ht="15.75" x14ac:dyDescent="0.25">
      <c r="B285" s="34" t="str">
        <f>'Данные ком.оператора'!A286</f>
        <v>11.10.2024</v>
      </c>
      <c r="C285" s="6">
        <v>4</v>
      </c>
      <c r="D285" s="46">
        <f t="shared" si="36"/>
        <v>5754.9628370300006</v>
      </c>
      <c r="E285" s="46">
        <f t="shared" si="37"/>
        <v>5220.8728370300005</v>
      </c>
      <c r="F285" s="46">
        <f t="shared" si="38"/>
        <v>5103.1528370300002</v>
      </c>
      <c r="G285" s="46">
        <f t="shared" si="39"/>
        <v>6642.0828370299996</v>
      </c>
      <c r="H285" s="46">
        <f t="shared" si="40"/>
        <v>6107.9928370299995</v>
      </c>
      <c r="I285" s="46">
        <f t="shared" si="41"/>
        <v>5990.2728370299992</v>
      </c>
      <c r="J285" s="46">
        <f t="shared" si="42"/>
        <v>8135.3228370299994</v>
      </c>
      <c r="K285" s="46">
        <f t="shared" si="43"/>
        <v>7601.2328370299992</v>
      </c>
      <c r="L285" s="46">
        <f t="shared" si="44"/>
        <v>7483.512837029999</v>
      </c>
      <c r="M285" s="46">
        <f t="shared" si="45"/>
        <v>9893.7428370299986</v>
      </c>
      <c r="N285" s="46">
        <f t="shared" si="46"/>
        <v>9359.6528370299984</v>
      </c>
      <c r="O285" s="46">
        <f t="shared" si="47"/>
        <v>9241.9328370299991</v>
      </c>
      <c r="P285" s="46">
        <f>'Данные ком.оператора'!C286</f>
        <v>2269.1018291300002</v>
      </c>
    </row>
    <row r="286" spans="2:16" ht="15.75" x14ac:dyDescent="0.25">
      <c r="B286" s="34" t="str">
        <f>'Данные ком.оператора'!A287</f>
        <v>11.10.2024</v>
      </c>
      <c r="C286" s="6">
        <v>5</v>
      </c>
      <c r="D286" s="46">
        <f t="shared" si="36"/>
        <v>5748.2265188499996</v>
      </c>
      <c r="E286" s="46">
        <f t="shared" si="37"/>
        <v>5214.1365188499994</v>
      </c>
      <c r="F286" s="46">
        <f t="shared" si="38"/>
        <v>5096.4165188499992</v>
      </c>
      <c r="G286" s="46">
        <f t="shared" si="39"/>
        <v>6635.3465188500004</v>
      </c>
      <c r="H286" s="46">
        <f t="shared" si="40"/>
        <v>6101.2565188500002</v>
      </c>
      <c r="I286" s="46">
        <f t="shared" si="41"/>
        <v>5983.53651885</v>
      </c>
      <c r="J286" s="46">
        <f t="shared" si="42"/>
        <v>8128.5865188500002</v>
      </c>
      <c r="K286" s="46">
        <f t="shared" si="43"/>
        <v>7594.49651885</v>
      </c>
      <c r="L286" s="46">
        <f t="shared" si="44"/>
        <v>7476.7765188499998</v>
      </c>
      <c r="M286" s="46">
        <f t="shared" si="45"/>
        <v>9887.0065188499993</v>
      </c>
      <c r="N286" s="46">
        <f t="shared" si="46"/>
        <v>9352.9165188499992</v>
      </c>
      <c r="O286" s="46">
        <f t="shared" si="47"/>
        <v>9235.1965188499998</v>
      </c>
      <c r="P286" s="46">
        <f>'Данные ком.оператора'!C287</f>
        <v>2262.36551095</v>
      </c>
    </row>
    <row r="287" spans="2:16" ht="15.75" x14ac:dyDescent="0.25">
      <c r="B287" s="34" t="str">
        <f>'Данные ком.оператора'!A288</f>
        <v>11.10.2024</v>
      </c>
      <c r="C287" s="6">
        <v>6</v>
      </c>
      <c r="D287" s="46">
        <f t="shared" si="36"/>
        <v>5789.6907922199998</v>
      </c>
      <c r="E287" s="46">
        <f t="shared" si="37"/>
        <v>5255.6007922199997</v>
      </c>
      <c r="F287" s="46">
        <f t="shared" si="38"/>
        <v>5137.8807922199994</v>
      </c>
      <c r="G287" s="46">
        <f t="shared" si="39"/>
        <v>6676.8107922199997</v>
      </c>
      <c r="H287" s="46">
        <f t="shared" si="40"/>
        <v>6142.7207922199996</v>
      </c>
      <c r="I287" s="46">
        <f t="shared" si="41"/>
        <v>6025.0007922199993</v>
      </c>
      <c r="J287" s="46">
        <f t="shared" si="42"/>
        <v>8170.0507922199995</v>
      </c>
      <c r="K287" s="46">
        <f t="shared" si="43"/>
        <v>7635.9607922199993</v>
      </c>
      <c r="L287" s="46">
        <f t="shared" si="44"/>
        <v>7518.2407922199991</v>
      </c>
      <c r="M287" s="46">
        <f t="shared" si="45"/>
        <v>9928.4707922199977</v>
      </c>
      <c r="N287" s="46">
        <f t="shared" si="46"/>
        <v>9394.3807922199976</v>
      </c>
      <c r="O287" s="46">
        <f t="shared" si="47"/>
        <v>9276.6607922199983</v>
      </c>
      <c r="P287" s="46">
        <f>'Данные ком.оператора'!C288</f>
        <v>2303.8297843199998</v>
      </c>
    </row>
    <row r="288" spans="2:16" ht="15.75" x14ac:dyDescent="0.25">
      <c r="B288" s="34" t="str">
        <f>'Данные ком.оператора'!A289</f>
        <v>11.10.2024</v>
      </c>
      <c r="C288" s="6">
        <v>7</v>
      </c>
      <c r="D288" s="46">
        <f t="shared" si="36"/>
        <v>5777.9313970100002</v>
      </c>
      <c r="E288" s="46">
        <f t="shared" si="37"/>
        <v>5243.84139701</v>
      </c>
      <c r="F288" s="46">
        <f t="shared" si="38"/>
        <v>5126.1213970099998</v>
      </c>
      <c r="G288" s="46">
        <f t="shared" si="39"/>
        <v>6665.0513970100001</v>
      </c>
      <c r="H288" s="46">
        <f t="shared" si="40"/>
        <v>6130.9613970099999</v>
      </c>
      <c r="I288" s="46">
        <f t="shared" si="41"/>
        <v>6013.2413970099997</v>
      </c>
      <c r="J288" s="46">
        <f t="shared" si="42"/>
        <v>8158.2913970099999</v>
      </c>
      <c r="K288" s="46">
        <f t="shared" si="43"/>
        <v>7624.2013970099997</v>
      </c>
      <c r="L288" s="46">
        <f t="shared" si="44"/>
        <v>7506.4813970099995</v>
      </c>
      <c r="M288" s="46">
        <f t="shared" si="45"/>
        <v>9916.7113970099981</v>
      </c>
      <c r="N288" s="46">
        <f t="shared" si="46"/>
        <v>9382.621397009998</v>
      </c>
      <c r="O288" s="46">
        <f t="shared" si="47"/>
        <v>9264.9013970099986</v>
      </c>
      <c r="P288" s="46">
        <f>'Данные ком.оператора'!C289</f>
        <v>2292.0703891100002</v>
      </c>
    </row>
    <row r="289" spans="2:16" ht="15.75" x14ac:dyDescent="0.25">
      <c r="B289" s="34" t="str">
        <f>'Данные ком.оператора'!A290</f>
        <v>11.10.2024</v>
      </c>
      <c r="C289" s="6">
        <v>8</v>
      </c>
      <c r="D289" s="46">
        <f t="shared" si="36"/>
        <v>5756.3693759099997</v>
      </c>
      <c r="E289" s="46">
        <f t="shared" si="37"/>
        <v>5222.2793759099995</v>
      </c>
      <c r="F289" s="46">
        <f t="shared" si="38"/>
        <v>5104.5593759099993</v>
      </c>
      <c r="G289" s="46">
        <f t="shared" si="39"/>
        <v>6643.4893759100005</v>
      </c>
      <c r="H289" s="46">
        <f t="shared" si="40"/>
        <v>6109.3993759100003</v>
      </c>
      <c r="I289" s="46">
        <f t="shared" si="41"/>
        <v>5991.6793759100001</v>
      </c>
      <c r="J289" s="46">
        <f t="shared" si="42"/>
        <v>8136.7293759100003</v>
      </c>
      <c r="K289" s="46">
        <f t="shared" si="43"/>
        <v>7602.6393759100001</v>
      </c>
      <c r="L289" s="46">
        <f t="shared" si="44"/>
        <v>7484.9193759099999</v>
      </c>
      <c r="M289" s="46">
        <f t="shared" si="45"/>
        <v>9895.1493759099994</v>
      </c>
      <c r="N289" s="46">
        <f t="shared" si="46"/>
        <v>9361.0593759099993</v>
      </c>
      <c r="O289" s="46">
        <f t="shared" si="47"/>
        <v>9243.3393759099999</v>
      </c>
      <c r="P289" s="46">
        <f>'Данные ком.оператора'!C290</f>
        <v>2270.5083680100001</v>
      </c>
    </row>
    <row r="290" spans="2:16" ht="15.75" x14ac:dyDescent="0.25">
      <c r="B290" s="34" t="str">
        <f>'Данные ком.оператора'!A291</f>
        <v>11.10.2024</v>
      </c>
      <c r="C290" s="6">
        <v>9</v>
      </c>
      <c r="D290" s="46">
        <f t="shared" si="36"/>
        <v>5811.6516080800002</v>
      </c>
      <c r="E290" s="46">
        <f t="shared" si="37"/>
        <v>5277.56160808</v>
      </c>
      <c r="F290" s="46">
        <f t="shared" si="38"/>
        <v>5159.8416080799998</v>
      </c>
      <c r="G290" s="46">
        <f t="shared" si="39"/>
        <v>6698.7716080800001</v>
      </c>
      <c r="H290" s="46">
        <f t="shared" si="40"/>
        <v>6164.6816080799999</v>
      </c>
      <c r="I290" s="46">
        <f t="shared" si="41"/>
        <v>6046.9616080799997</v>
      </c>
      <c r="J290" s="46">
        <f t="shared" si="42"/>
        <v>8192.0116080799999</v>
      </c>
      <c r="K290" s="46">
        <f t="shared" si="43"/>
        <v>7657.9216080799997</v>
      </c>
      <c r="L290" s="46">
        <f t="shared" si="44"/>
        <v>7540.2016080799995</v>
      </c>
      <c r="M290" s="46">
        <f t="shared" si="45"/>
        <v>9950.4316080799999</v>
      </c>
      <c r="N290" s="46">
        <f t="shared" si="46"/>
        <v>9416.3416080799998</v>
      </c>
      <c r="O290" s="46">
        <f t="shared" si="47"/>
        <v>9298.6216080800004</v>
      </c>
      <c r="P290" s="46">
        <f>'Данные ком.оператора'!C291</f>
        <v>2325.7906001800002</v>
      </c>
    </row>
    <row r="291" spans="2:16" ht="15.75" x14ac:dyDescent="0.25">
      <c r="B291" s="34" t="str">
        <f>'Данные ком.оператора'!A292</f>
        <v>11.10.2024</v>
      </c>
      <c r="C291" s="6">
        <v>10</v>
      </c>
      <c r="D291" s="46">
        <f t="shared" si="36"/>
        <v>5843.2352078399999</v>
      </c>
      <c r="E291" s="46">
        <f t="shared" si="37"/>
        <v>5309.1452078399998</v>
      </c>
      <c r="F291" s="46">
        <f t="shared" si="38"/>
        <v>5191.4252078399995</v>
      </c>
      <c r="G291" s="46">
        <f t="shared" si="39"/>
        <v>6730.3552078399998</v>
      </c>
      <c r="H291" s="46">
        <f t="shared" si="40"/>
        <v>6196.2652078399997</v>
      </c>
      <c r="I291" s="46">
        <f t="shared" si="41"/>
        <v>6078.5452078399994</v>
      </c>
      <c r="J291" s="46">
        <f t="shared" si="42"/>
        <v>8223.5952078399987</v>
      </c>
      <c r="K291" s="46">
        <f t="shared" si="43"/>
        <v>7689.5052078399995</v>
      </c>
      <c r="L291" s="46">
        <f t="shared" si="44"/>
        <v>7571.7852078399992</v>
      </c>
      <c r="M291" s="46">
        <f t="shared" si="45"/>
        <v>9982.0152078399988</v>
      </c>
      <c r="N291" s="46">
        <f t="shared" si="46"/>
        <v>9447.9252078399986</v>
      </c>
      <c r="O291" s="46">
        <f t="shared" si="47"/>
        <v>9330.2052078399993</v>
      </c>
      <c r="P291" s="46">
        <f>'Данные ком.оператора'!C292</f>
        <v>2357.3741999399999</v>
      </c>
    </row>
    <row r="292" spans="2:16" ht="15.75" x14ac:dyDescent="0.25">
      <c r="B292" s="34" t="str">
        <f>'Данные ком.оператора'!A293</f>
        <v>11.10.2024</v>
      </c>
      <c r="C292" s="6">
        <v>11</v>
      </c>
      <c r="D292" s="46">
        <f t="shared" si="36"/>
        <v>5821.0351134599996</v>
      </c>
      <c r="E292" s="46">
        <f t="shared" si="37"/>
        <v>5286.9451134599994</v>
      </c>
      <c r="F292" s="46">
        <f t="shared" si="38"/>
        <v>5169.2251134599992</v>
      </c>
      <c r="G292" s="46">
        <f t="shared" si="39"/>
        <v>6708.1551134600004</v>
      </c>
      <c r="H292" s="46">
        <f t="shared" si="40"/>
        <v>6174.0651134600002</v>
      </c>
      <c r="I292" s="46">
        <f t="shared" si="41"/>
        <v>6056.34511346</v>
      </c>
      <c r="J292" s="46">
        <f t="shared" si="42"/>
        <v>8201.3951134599993</v>
      </c>
      <c r="K292" s="46">
        <f t="shared" si="43"/>
        <v>7667.30511346</v>
      </c>
      <c r="L292" s="46">
        <f t="shared" si="44"/>
        <v>7549.5851134599998</v>
      </c>
      <c r="M292" s="46">
        <f t="shared" si="45"/>
        <v>9959.8151134599993</v>
      </c>
      <c r="N292" s="46">
        <f t="shared" si="46"/>
        <v>9425.7251134599992</v>
      </c>
      <c r="O292" s="46">
        <f t="shared" si="47"/>
        <v>9308.0051134599998</v>
      </c>
      <c r="P292" s="46">
        <f>'Данные ком.оператора'!C293</f>
        <v>2335.17410556</v>
      </c>
    </row>
    <row r="293" spans="2:16" ht="15.75" x14ac:dyDescent="0.25">
      <c r="B293" s="34" t="str">
        <f>'Данные ком.оператора'!A294</f>
        <v>11.10.2024</v>
      </c>
      <c r="C293" s="6">
        <v>12</v>
      </c>
      <c r="D293" s="46">
        <f t="shared" si="36"/>
        <v>5847.70318486</v>
      </c>
      <c r="E293" s="46">
        <f t="shared" si="37"/>
        <v>5313.6131848599998</v>
      </c>
      <c r="F293" s="46">
        <f t="shared" si="38"/>
        <v>5195.8931848599996</v>
      </c>
      <c r="G293" s="46">
        <f t="shared" si="39"/>
        <v>6734.8231848599999</v>
      </c>
      <c r="H293" s="46">
        <f t="shared" si="40"/>
        <v>6200.7331848599997</v>
      </c>
      <c r="I293" s="46">
        <f t="shared" si="41"/>
        <v>6083.0131848599995</v>
      </c>
      <c r="J293" s="46">
        <f t="shared" si="42"/>
        <v>8228.0631848599987</v>
      </c>
      <c r="K293" s="46">
        <f t="shared" si="43"/>
        <v>7693.9731848599995</v>
      </c>
      <c r="L293" s="46">
        <f t="shared" si="44"/>
        <v>7576.2531848599992</v>
      </c>
      <c r="M293" s="46">
        <f t="shared" si="45"/>
        <v>9986.4831848599988</v>
      </c>
      <c r="N293" s="46">
        <f t="shared" si="46"/>
        <v>9452.3931848599987</v>
      </c>
      <c r="O293" s="46">
        <f t="shared" si="47"/>
        <v>9334.6731848599993</v>
      </c>
      <c r="P293" s="46">
        <f>'Данные ком.оператора'!C294</f>
        <v>2361.84217696</v>
      </c>
    </row>
    <row r="294" spans="2:16" ht="15.75" x14ac:dyDescent="0.25">
      <c r="B294" s="34" t="str">
        <f>'Данные ком.оператора'!A295</f>
        <v>11.10.2024</v>
      </c>
      <c r="C294" s="6">
        <v>13</v>
      </c>
      <c r="D294" s="46">
        <f t="shared" si="36"/>
        <v>5841.9460916399994</v>
      </c>
      <c r="E294" s="46">
        <f t="shared" si="37"/>
        <v>5307.8560916399992</v>
      </c>
      <c r="F294" s="46">
        <f t="shared" si="38"/>
        <v>5190.136091639999</v>
      </c>
      <c r="G294" s="46">
        <f t="shared" si="39"/>
        <v>6729.0660916400002</v>
      </c>
      <c r="H294" s="46">
        <f t="shared" si="40"/>
        <v>6194.97609164</v>
      </c>
      <c r="I294" s="46">
        <f t="shared" si="41"/>
        <v>6077.2560916399998</v>
      </c>
      <c r="J294" s="46">
        <f t="shared" si="42"/>
        <v>8222.3060916399991</v>
      </c>
      <c r="K294" s="46">
        <f t="shared" si="43"/>
        <v>7688.2160916399998</v>
      </c>
      <c r="L294" s="46">
        <f t="shared" si="44"/>
        <v>7570.4960916399996</v>
      </c>
      <c r="M294" s="46">
        <f t="shared" si="45"/>
        <v>9980.7260916399991</v>
      </c>
      <c r="N294" s="46">
        <f t="shared" si="46"/>
        <v>9446.636091639999</v>
      </c>
      <c r="O294" s="46">
        <f t="shared" si="47"/>
        <v>9328.9160916399996</v>
      </c>
      <c r="P294" s="46">
        <f>'Данные ком.оператора'!C295</f>
        <v>2356.0850837399998</v>
      </c>
    </row>
    <row r="295" spans="2:16" ht="15.75" x14ac:dyDescent="0.25">
      <c r="B295" s="34" t="str">
        <f>'Данные ком.оператора'!A296</f>
        <v>11.10.2024</v>
      </c>
      <c r="C295" s="6">
        <v>14</v>
      </c>
      <c r="D295" s="46">
        <f t="shared" si="36"/>
        <v>5852.14395384</v>
      </c>
      <c r="E295" s="46">
        <f t="shared" si="37"/>
        <v>5318.0539538399998</v>
      </c>
      <c r="F295" s="46">
        <f t="shared" si="38"/>
        <v>5200.3339538399996</v>
      </c>
      <c r="G295" s="46">
        <f t="shared" si="39"/>
        <v>6739.2639538399999</v>
      </c>
      <c r="H295" s="46">
        <f t="shared" si="40"/>
        <v>6205.1739538399997</v>
      </c>
      <c r="I295" s="46">
        <f t="shared" si="41"/>
        <v>6087.4539538399995</v>
      </c>
      <c r="J295" s="46">
        <f t="shared" si="42"/>
        <v>8232.5039538399997</v>
      </c>
      <c r="K295" s="46">
        <f t="shared" si="43"/>
        <v>7698.4139538399995</v>
      </c>
      <c r="L295" s="46">
        <f t="shared" si="44"/>
        <v>7580.6939538399993</v>
      </c>
      <c r="M295" s="46">
        <f t="shared" si="45"/>
        <v>9990.9239538399979</v>
      </c>
      <c r="N295" s="46">
        <f t="shared" si="46"/>
        <v>9456.8339538399978</v>
      </c>
      <c r="O295" s="46">
        <f t="shared" si="47"/>
        <v>9339.1139538399984</v>
      </c>
      <c r="P295" s="46">
        <f>'Данные ком.оператора'!C296</f>
        <v>2366.28294594</v>
      </c>
    </row>
    <row r="296" spans="2:16" ht="15.75" x14ac:dyDescent="0.25">
      <c r="B296" s="34" t="str">
        <f>'Данные ком.оператора'!A297</f>
        <v>11.10.2024</v>
      </c>
      <c r="C296" s="6">
        <v>15</v>
      </c>
      <c r="D296" s="46">
        <f t="shared" si="36"/>
        <v>5872.3926277700002</v>
      </c>
      <c r="E296" s="46">
        <f t="shared" si="37"/>
        <v>5338.3026277700001</v>
      </c>
      <c r="F296" s="46">
        <f t="shared" si="38"/>
        <v>5220.5826277699998</v>
      </c>
      <c r="G296" s="46">
        <f t="shared" si="39"/>
        <v>6759.5126277700001</v>
      </c>
      <c r="H296" s="46">
        <f t="shared" si="40"/>
        <v>6225.42262777</v>
      </c>
      <c r="I296" s="46">
        <f t="shared" si="41"/>
        <v>6107.7026277699997</v>
      </c>
      <c r="J296" s="46">
        <f t="shared" si="42"/>
        <v>8252.7526277699999</v>
      </c>
      <c r="K296" s="46">
        <f t="shared" si="43"/>
        <v>7718.6626277699997</v>
      </c>
      <c r="L296" s="46">
        <f t="shared" si="44"/>
        <v>7600.9426277699995</v>
      </c>
      <c r="M296" s="46">
        <f t="shared" si="45"/>
        <v>10011.172627769998</v>
      </c>
      <c r="N296" s="46">
        <f t="shared" si="46"/>
        <v>9477.082627769998</v>
      </c>
      <c r="O296" s="46">
        <f t="shared" si="47"/>
        <v>9359.3626277699987</v>
      </c>
      <c r="P296" s="46">
        <f>'Данные ком.оператора'!C297</f>
        <v>2386.5316198700002</v>
      </c>
    </row>
    <row r="297" spans="2:16" ht="15.75" x14ac:dyDescent="0.25">
      <c r="B297" s="34" t="str">
        <f>'Данные ком.оператора'!A298</f>
        <v>11.10.2024</v>
      </c>
      <c r="C297" s="6">
        <v>16</v>
      </c>
      <c r="D297" s="46">
        <f t="shared" si="36"/>
        <v>5869.0535618099993</v>
      </c>
      <c r="E297" s="46">
        <f t="shared" si="37"/>
        <v>5334.9635618099992</v>
      </c>
      <c r="F297" s="46">
        <f t="shared" si="38"/>
        <v>5217.2435618099989</v>
      </c>
      <c r="G297" s="46">
        <f t="shared" si="39"/>
        <v>6756.1735618100001</v>
      </c>
      <c r="H297" s="46">
        <f t="shared" si="40"/>
        <v>6222.08356181</v>
      </c>
      <c r="I297" s="46">
        <f t="shared" si="41"/>
        <v>6104.3635618099997</v>
      </c>
      <c r="J297" s="46">
        <f t="shared" si="42"/>
        <v>8249.413561809999</v>
      </c>
      <c r="K297" s="46">
        <f t="shared" si="43"/>
        <v>7715.3235618099998</v>
      </c>
      <c r="L297" s="46">
        <f t="shared" si="44"/>
        <v>7597.6035618099995</v>
      </c>
      <c r="M297" s="46">
        <f t="shared" si="45"/>
        <v>10007.833561809999</v>
      </c>
      <c r="N297" s="46">
        <f t="shared" si="46"/>
        <v>9473.7435618099989</v>
      </c>
      <c r="O297" s="46">
        <f t="shared" si="47"/>
        <v>9356.0235618099996</v>
      </c>
      <c r="P297" s="46">
        <f>'Данные ком.оператора'!C298</f>
        <v>2383.1925539099998</v>
      </c>
    </row>
    <row r="298" spans="2:16" ht="15.75" x14ac:dyDescent="0.25">
      <c r="B298" s="34" t="str">
        <f>'Данные ком.оператора'!A299</f>
        <v>11.10.2024</v>
      </c>
      <c r="C298" s="6">
        <v>17</v>
      </c>
      <c r="D298" s="46">
        <f t="shared" si="36"/>
        <v>5884.3142386</v>
      </c>
      <c r="E298" s="46">
        <f t="shared" si="37"/>
        <v>5350.2242385999998</v>
      </c>
      <c r="F298" s="46">
        <f t="shared" si="38"/>
        <v>5232.5042385999996</v>
      </c>
      <c r="G298" s="46">
        <f t="shared" si="39"/>
        <v>6771.4342385999998</v>
      </c>
      <c r="H298" s="46">
        <f t="shared" si="40"/>
        <v>6237.3442385999997</v>
      </c>
      <c r="I298" s="46">
        <f t="shared" si="41"/>
        <v>6119.6242385999994</v>
      </c>
      <c r="J298" s="46">
        <f t="shared" si="42"/>
        <v>8264.6742385999987</v>
      </c>
      <c r="K298" s="46">
        <f t="shared" si="43"/>
        <v>7730.5842385999995</v>
      </c>
      <c r="L298" s="46">
        <f t="shared" si="44"/>
        <v>7612.8642385999992</v>
      </c>
      <c r="M298" s="46">
        <f t="shared" si="45"/>
        <v>10023.094238599999</v>
      </c>
      <c r="N298" s="46">
        <f t="shared" si="46"/>
        <v>9489.0042385999986</v>
      </c>
      <c r="O298" s="46">
        <f t="shared" si="47"/>
        <v>9371.2842385999993</v>
      </c>
      <c r="P298" s="46">
        <f>'Данные ком.оператора'!C299</f>
        <v>2398.4532306999999</v>
      </c>
    </row>
    <row r="299" spans="2:16" ht="15.75" x14ac:dyDescent="0.25">
      <c r="B299" s="34" t="str">
        <f>'Данные ком.оператора'!A300</f>
        <v>11.10.2024</v>
      </c>
      <c r="C299" s="6">
        <v>18</v>
      </c>
      <c r="D299" s="46">
        <f t="shared" ref="D299:D362" si="48">P299+$G$22+$G$28+$G$24</f>
        <v>5846.1502685200003</v>
      </c>
      <c r="E299" s="46">
        <f t="shared" ref="E299:E362" si="49">P299+$G$22+$H$28+$G$24</f>
        <v>5312.0602685200001</v>
      </c>
      <c r="F299" s="46">
        <f t="shared" ref="F299:F362" si="50">P299+$G$22+$I$28+$G$24</f>
        <v>5194.3402685199999</v>
      </c>
      <c r="G299" s="46">
        <f t="shared" ref="G299:G362" si="51">P299+$H$22+$G$24+$G$28</f>
        <v>6733.2702685199993</v>
      </c>
      <c r="H299" s="46">
        <f t="shared" ref="H299:H362" si="52">P299+$H$22+$G$24+$H$28</f>
        <v>6199.1802685199991</v>
      </c>
      <c r="I299" s="46">
        <f t="shared" ref="I299:I362" si="53">P299+$H$22+$G$24+$I$28</f>
        <v>6081.4602685199989</v>
      </c>
      <c r="J299" s="46">
        <f t="shared" ref="J299:J362" si="54">P299+$I$22+$G$24+$G$28</f>
        <v>8226.5102685199981</v>
      </c>
      <c r="K299" s="46">
        <f t="shared" ref="K299:K362" si="55">P299+$I$22+$G$24+$H$28</f>
        <v>7692.4202685199989</v>
      </c>
      <c r="L299" s="46">
        <f t="shared" ref="L299:L362" si="56">P299+$I$22+$G$24+$I$28</f>
        <v>7574.7002685199986</v>
      </c>
      <c r="M299" s="46">
        <f t="shared" ref="M299:M362" si="57">P299+$J$22+$G$24+$G$28</f>
        <v>9984.9302685199982</v>
      </c>
      <c r="N299" s="46">
        <f t="shared" ref="N299:N362" si="58">P299+$J$22+$G$24+$H$28</f>
        <v>9450.8402685199981</v>
      </c>
      <c r="O299" s="46">
        <f t="shared" ref="O299:O362" si="59">P299+$J$22+$G$24+$I$28</f>
        <v>9333.1202685199987</v>
      </c>
      <c r="P299" s="46">
        <f>'Данные ком.оператора'!C300</f>
        <v>2360.2892606199998</v>
      </c>
    </row>
    <row r="300" spans="2:16" ht="15.75" x14ac:dyDescent="0.25">
      <c r="B300" s="34" t="str">
        <f>'Данные ком.оператора'!A301</f>
        <v>11.10.2024</v>
      </c>
      <c r="C300" s="6">
        <v>19</v>
      </c>
      <c r="D300" s="46">
        <f t="shared" si="48"/>
        <v>5874.7759615499999</v>
      </c>
      <c r="E300" s="46">
        <f t="shared" si="49"/>
        <v>5340.6859615499998</v>
      </c>
      <c r="F300" s="46">
        <f t="shared" si="50"/>
        <v>5222.9659615499995</v>
      </c>
      <c r="G300" s="46">
        <f t="shared" si="51"/>
        <v>6761.8959615499998</v>
      </c>
      <c r="H300" s="46">
        <f t="shared" si="52"/>
        <v>6227.8059615499997</v>
      </c>
      <c r="I300" s="46">
        <f t="shared" si="53"/>
        <v>6110.0859615499994</v>
      </c>
      <c r="J300" s="46">
        <f t="shared" si="54"/>
        <v>8255.1359615499987</v>
      </c>
      <c r="K300" s="46">
        <f t="shared" si="55"/>
        <v>7721.0459615499994</v>
      </c>
      <c r="L300" s="46">
        <f t="shared" si="56"/>
        <v>7603.3259615499992</v>
      </c>
      <c r="M300" s="46">
        <f t="shared" si="57"/>
        <v>10013.555961549999</v>
      </c>
      <c r="N300" s="46">
        <f t="shared" si="58"/>
        <v>9479.4659615499986</v>
      </c>
      <c r="O300" s="46">
        <f t="shared" si="59"/>
        <v>9361.7459615499993</v>
      </c>
      <c r="P300" s="46">
        <f>'Данные ком.оператора'!C301</f>
        <v>2388.9149536499999</v>
      </c>
    </row>
    <row r="301" spans="2:16" ht="15.75" x14ac:dyDescent="0.25">
      <c r="B301" s="34" t="str">
        <f>'Данные ком.оператора'!A302</f>
        <v>11.10.2024</v>
      </c>
      <c r="C301" s="6">
        <v>20</v>
      </c>
      <c r="D301" s="46">
        <f t="shared" si="48"/>
        <v>5860.70615542</v>
      </c>
      <c r="E301" s="46">
        <f t="shared" si="49"/>
        <v>5326.6161554199998</v>
      </c>
      <c r="F301" s="46">
        <f t="shared" si="50"/>
        <v>5208.8961554199996</v>
      </c>
      <c r="G301" s="46">
        <f t="shared" si="51"/>
        <v>6747.8261554199998</v>
      </c>
      <c r="H301" s="46">
        <f t="shared" si="52"/>
        <v>6213.7361554199997</v>
      </c>
      <c r="I301" s="46">
        <f t="shared" si="53"/>
        <v>6096.0161554199994</v>
      </c>
      <c r="J301" s="46">
        <f t="shared" si="54"/>
        <v>8241.0661554199996</v>
      </c>
      <c r="K301" s="46">
        <f t="shared" si="55"/>
        <v>7706.9761554199995</v>
      </c>
      <c r="L301" s="46">
        <f t="shared" si="56"/>
        <v>7589.2561554199992</v>
      </c>
      <c r="M301" s="46">
        <f t="shared" si="57"/>
        <v>9999.4861554199979</v>
      </c>
      <c r="N301" s="46">
        <f t="shared" si="58"/>
        <v>9465.3961554199977</v>
      </c>
      <c r="O301" s="46">
        <f t="shared" si="59"/>
        <v>9347.6761554199984</v>
      </c>
      <c r="P301" s="46">
        <f>'Данные ком.оператора'!C302</f>
        <v>2374.84514752</v>
      </c>
    </row>
    <row r="302" spans="2:16" ht="15.75" x14ac:dyDescent="0.25">
      <c r="B302" s="34" t="str">
        <f>'Данные ком.оператора'!A303</f>
        <v>11.10.2024</v>
      </c>
      <c r="C302" s="6">
        <v>21</v>
      </c>
      <c r="D302" s="46">
        <f t="shared" si="48"/>
        <v>5846.5083909599998</v>
      </c>
      <c r="E302" s="46">
        <f t="shared" si="49"/>
        <v>5312.4183909599997</v>
      </c>
      <c r="F302" s="46">
        <f t="shared" si="50"/>
        <v>5194.6983909599994</v>
      </c>
      <c r="G302" s="46">
        <f t="shared" si="51"/>
        <v>6733.6283909599997</v>
      </c>
      <c r="H302" s="46">
        <f t="shared" si="52"/>
        <v>6199.5383909599996</v>
      </c>
      <c r="I302" s="46">
        <f t="shared" si="53"/>
        <v>6081.8183909599993</v>
      </c>
      <c r="J302" s="46">
        <f t="shared" si="54"/>
        <v>8226.8683909599986</v>
      </c>
      <c r="K302" s="46">
        <f t="shared" si="55"/>
        <v>7692.7783909599993</v>
      </c>
      <c r="L302" s="46">
        <f t="shared" si="56"/>
        <v>7575.0583909599991</v>
      </c>
      <c r="M302" s="46">
        <f t="shared" si="57"/>
        <v>9985.2883909599987</v>
      </c>
      <c r="N302" s="46">
        <f t="shared" si="58"/>
        <v>9451.1983909599985</v>
      </c>
      <c r="O302" s="46">
        <f t="shared" si="59"/>
        <v>9333.4783909599992</v>
      </c>
      <c r="P302" s="46">
        <f>'Данные ком.оператора'!C303</f>
        <v>2360.6473830599998</v>
      </c>
    </row>
    <row r="303" spans="2:16" ht="15.75" x14ac:dyDescent="0.25">
      <c r="B303" s="34" t="str">
        <f>'Данные ком.оператора'!A304</f>
        <v>11.10.2024</v>
      </c>
      <c r="C303" s="6">
        <v>22</v>
      </c>
      <c r="D303" s="46">
        <f t="shared" si="48"/>
        <v>5849.8077051</v>
      </c>
      <c r="E303" s="46">
        <f t="shared" si="49"/>
        <v>5315.7177050999999</v>
      </c>
      <c r="F303" s="46">
        <f t="shared" si="50"/>
        <v>5197.9977050999996</v>
      </c>
      <c r="G303" s="46">
        <f t="shared" si="51"/>
        <v>6736.9277050999999</v>
      </c>
      <c r="H303" s="46">
        <f t="shared" si="52"/>
        <v>6202.8377050999998</v>
      </c>
      <c r="I303" s="46">
        <f t="shared" si="53"/>
        <v>6085.1177050999995</v>
      </c>
      <c r="J303" s="46">
        <f t="shared" si="54"/>
        <v>8230.1677050999988</v>
      </c>
      <c r="K303" s="46">
        <f t="shared" si="55"/>
        <v>7696.0777050999995</v>
      </c>
      <c r="L303" s="46">
        <f t="shared" si="56"/>
        <v>7578.3577050999993</v>
      </c>
      <c r="M303" s="46">
        <f t="shared" si="57"/>
        <v>9988.5877050999989</v>
      </c>
      <c r="N303" s="46">
        <f t="shared" si="58"/>
        <v>9454.4977050999987</v>
      </c>
      <c r="O303" s="46">
        <f t="shared" si="59"/>
        <v>9336.7777050999994</v>
      </c>
      <c r="P303" s="46">
        <f>'Данные ком.оператора'!C304</f>
        <v>2363.9466972</v>
      </c>
    </row>
    <row r="304" spans="2:16" ht="15.75" x14ac:dyDescent="0.25">
      <c r="B304" s="34" t="str">
        <f>'Данные ком.оператора'!A305</f>
        <v>11.10.2024</v>
      </c>
      <c r="C304" s="6">
        <v>23</v>
      </c>
      <c r="D304" s="46">
        <f t="shared" si="48"/>
        <v>5811.7572516800001</v>
      </c>
      <c r="E304" s="46">
        <f t="shared" si="49"/>
        <v>5277.6672516799999</v>
      </c>
      <c r="F304" s="46">
        <f t="shared" si="50"/>
        <v>5159.9472516799997</v>
      </c>
      <c r="G304" s="46">
        <f t="shared" si="51"/>
        <v>6698.87725168</v>
      </c>
      <c r="H304" s="46">
        <f t="shared" si="52"/>
        <v>6164.7872516799998</v>
      </c>
      <c r="I304" s="46">
        <f t="shared" si="53"/>
        <v>6047.0672516799996</v>
      </c>
      <c r="J304" s="46">
        <f t="shared" si="54"/>
        <v>8192.1172516799998</v>
      </c>
      <c r="K304" s="46">
        <f t="shared" si="55"/>
        <v>7658.0272516799996</v>
      </c>
      <c r="L304" s="46">
        <f t="shared" si="56"/>
        <v>7540.3072516799994</v>
      </c>
      <c r="M304" s="46">
        <f t="shared" si="57"/>
        <v>9950.5372516799998</v>
      </c>
      <c r="N304" s="46">
        <f t="shared" si="58"/>
        <v>9416.4472516799997</v>
      </c>
      <c r="O304" s="46">
        <f t="shared" si="59"/>
        <v>9298.7272516800003</v>
      </c>
      <c r="P304" s="46">
        <f>'Данные ком.оператора'!C305</f>
        <v>2325.8962437800001</v>
      </c>
    </row>
    <row r="305" spans="2:16" ht="15.75" x14ac:dyDescent="0.25">
      <c r="B305" s="34" t="str">
        <f>'Данные ком.оператора'!A306</f>
        <v>11.10.2024</v>
      </c>
      <c r="C305" s="6">
        <v>24</v>
      </c>
      <c r="D305" s="46">
        <f t="shared" si="48"/>
        <v>5813.17317095</v>
      </c>
      <c r="E305" s="46">
        <f t="shared" si="49"/>
        <v>5279.0831709499998</v>
      </c>
      <c r="F305" s="46">
        <f t="shared" si="50"/>
        <v>5161.3631709499996</v>
      </c>
      <c r="G305" s="46">
        <f t="shared" si="51"/>
        <v>6700.2931709499999</v>
      </c>
      <c r="H305" s="46">
        <f t="shared" si="52"/>
        <v>6166.2031709499997</v>
      </c>
      <c r="I305" s="46">
        <f t="shared" si="53"/>
        <v>6048.4831709499995</v>
      </c>
      <c r="J305" s="46">
        <f t="shared" si="54"/>
        <v>8193.5331709499987</v>
      </c>
      <c r="K305" s="46">
        <f t="shared" si="55"/>
        <v>7659.4431709499995</v>
      </c>
      <c r="L305" s="46">
        <f t="shared" si="56"/>
        <v>7541.7231709499993</v>
      </c>
      <c r="M305" s="46">
        <f t="shared" si="57"/>
        <v>9951.9531709499988</v>
      </c>
      <c r="N305" s="46">
        <f t="shared" si="58"/>
        <v>9417.8631709499987</v>
      </c>
      <c r="O305" s="46">
        <f t="shared" si="59"/>
        <v>9300.1431709499993</v>
      </c>
      <c r="P305" s="46">
        <f>'Данные ком.оператора'!C306</f>
        <v>2327.31216305</v>
      </c>
    </row>
    <row r="306" spans="2:16" ht="15.75" x14ac:dyDescent="0.25">
      <c r="B306" s="34" t="str">
        <f>'Данные ком.оператора'!A307</f>
        <v>12.10.2024</v>
      </c>
      <c r="C306" s="6">
        <v>1</v>
      </c>
      <c r="D306" s="46">
        <f t="shared" si="48"/>
        <v>5830.6429534700001</v>
      </c>
      <c r="E306" s="46">
        <f t="shared" si="49"/>
        <v>5296.5529534699999</v>
      </c>
      <c r="F306" s="46">
        <f t="shared" si="50"/>
        <v>5178.8329534699997</v>
      </c>
      <c r="G306" s="46">
        <f t="shared" si="51"/>
        <v>6717.76295347</v>
      </c>
      <c r="H306" s="46">
        <f t="shared" si="52"/>
        <v>6183.6729534699998</v>
      </c>
      <c r="I306" s="46">
        <f t="shared" si="53"/>
        <v>6065.9529534699996</v>
      </c>
      <c r="J306" s="46">
        <f t="shared" si="54"/>
        <v>8211.0029534699988</v>
      </c>
      <c r="K306" s="46">
        <f t="shared" si="55"/>
        <v>7676.9129534699996</v>
      </c>
      <c r="L306" s="46">
        <f t="shared" si="56"/>
        <v>7559.1929534699993</v>
      </c>
      <c r="M306" s="46">
        <f t="shared" si="57"/>
        <v>9969.4229534699989</v>
      </c>
      <c r="N306" s="46">
        <f t="shared" si="58"/>
        <v>9435.3329534699988</v>
      </c>
      <c r="O306" s="46">
        <f t="shared" si="59"/>
        <v>9317.6129534699994</v>
      </c>
      <c r="P306" s="46">
        <f>'Данные ком.оператора'!C307</f>
        <v>2344.7819455700001</v>
      </c>
    </row>
    <row r="307" spans="2:16" ht="15.75" x14ac:dyDescent="0.25">
      <c r="B307" s="34" t="str">
        <f>'Данные ком.оператора'!A308</f>
        <v>12.10.2024</v>
      </c>
      <c r="C307" s="6">
        <v>2</v>
      </c>
      <c r="D307" s="46">
        <f t="shared" si="48"/>
        <v>5834.6041449600007</v>
      </c>
      <c r="E307" s="46">
        <f t="shared" si="49"/>
        <v>5300.5141449600005</v>
      </c>
      <c r="F307" s="46">
        <f t="shared" si="50"/>
        <v>5182.7941449600003</v>
      </c>
      <c r="G307" s="46">
        <f t="shared" si="51"/>
        <v>6721.7241449599996</v>
      </c>
      <c r="H307" s="46">
        <f t="shared" si="52"/>
        <v>6187.6341449599995</v>
      </c>
      <c r="I307" s="46">
        <f t="shared" si="53"/>
        <v>6069.9141449599992</v>
      </c>
      <c r="J307" s="46">
        <f t="shared" si="54"/>
        <v>8214.9641449599985</v>
      </c>
      <c r="K307" s="46">
        <f t="shared" si="55"/>
        <v>7680.8741449599993</v>
      </c>
      <c r="L307" s="46">
        <f t="shared" si="56"/>
        <v>7563.154144959999</v>
      </c>
      <c r="M307" s="46">
        <f t="shared" si="57"/>
        <v>9973.3841449599986</v>
      </c>
      <c r="N307" s="46">
        <f t="shared" si="58"/>
        <v>9439.2941449599984</v>
      </c>
      <c r="O307" s="46">
        <f t="shared" si="59"/>
        <v>9321.5741449599991</v>
      </c>
      <c r="P307" s="46">
        <f>'Данные ком.оператора'!C308</f>
        <v>2348.7431370600002</v>
      </c>
    </row>
    <row r="308" spans="2:16" ht="15.75" x14ac:dyDescent="0.25">
      <c r="B308" s="34" t="str">
        <f>'Данные ком.оператора'!A309</f>
        <v>12.10.2024</v>
      </c>
      <c r="C308" s="6">
        <v>3</v>
      </c>
      <c r="D308" s="46">
        <f t="shared" si="48"/>
        <v>5791.7656525499997</v>
      </c>
      <c r="E308" s="46">
        <f t="shared" si="49"/>
        <v>5257.6756525499995</v>
      </c>
      <c r="F308" s="46">
        <f t="shared" si="50"/>
        <v>5139.9556525499993</v>
      </c>
      <c r="G308" s="46">
        <f t="shared" si="51"/>
        <v>6678.8856525500005</v>
      </c>
      <c r="H308" s="46">
        <f t="shared" si="52"/>
        <v>6144.7956525500003</v>
      </c>
      <c r="I308" s="46">
        <f t="shared" si="53"/>
        <v>6027.0756525500001</v>
      </c>
      <c r="J308" s="46">
        <f t="shared" si="54"/>
        <v>8172.1256525500003</v>
      </c>
      <c r="K308" s="46">
        <f t="shared" si="55"/>
        <v>7638.0356525500001</v>
      </c>
      <c r="L308" s="46">
        <f t="shared" si="56"/>
        <v>7520.3156525499999</v>
      </c>
      <c r="M308" s="46">
        <f t="shared" si="57"/>
        <v>9930.5456525499994</v>
      </c>
      <c r="N308" s="46">
        <f t="shared" si="58"/>
        <v>9396.4556525499993</v>
      </c>
      <c r="O308" s="46">
        <f t="shared" si="59"/>
        <v>9278.7356525499999</v>
      </c>
      <c r="P308" s="46">
        <f>'Данные ком.оператора'!C309</f>
        <v>2305.9046446500001</v>
      </c>
    </row>
    <row r="309" spans="2:16" ht="15.75" x14ac:dyDescent="0.25">
      <c r="B309" s="34" t="str">
        <f>'Данные ком.оператора'!A310</f>
        <v>12.10.2024</v>
      </c>
      <c r="C309" s="6">
        <v>4</v>
      </c>
      <c r="D309" s="46">
        <f t="shared" si="48"/>
        <v>5898.0200322499995</v>
      </c>
      <c r="E309" s="46">
        <f t="shared" si="49"/>
        <v>5363.9300322499994</v>
      </c>
      <c r="F309" s="46">
        <f t="shared" si="50"/>
        <v>5246.2100322499991</v>
      </c>
      <c r="G309" s="46">
        <f t="shared" si="51"/>
        <v>6785.1400322500003</v>
      </c>
      <c r="H309" s="46">
        <f t="shared" si="52"/>
        <v>6251.0500322500002</v>
      </c>
      <c r="I309" s="46">
        <f t="shared" si="53"/>
        <v>6133.3300322499999</v>
      </c>
      <c r="J309" s="46">
        <f t="shared" si="54"/>
        <v>8278.3800322499992</v>
      </c>
      <c r="K309" s="46">
        <f t="shared" si="55"/>
        <v>7744.29003225</v>
      </c>
      <c r="L309" s="46">
        <f t="shared" si="56"/>
        <v>7626.5700322499997</v>
      </c>
      <c r="M309" s="46">
        <f t="shared" si="57"/>
        <v>10036.800032249999</v>
      </c>
      <c r="N309" s="46">
        <f t="shared" si="58"/>
        <v>9502.7100322499991</v>
      </c>
      <c r="O309" s="46">
        <f t="shared" si="59"/>
        <v>9384.9900322499998</v>
      </c>
      <c r="P309" s="46">
        <f>'Данные ком.оператора'!C310</f>
        <v>2412.15902435</v>
      </c>
    </row>
    <row r="310" spans="2:16" ht="15.75" x14ac:dyDescent="0.25">
      <c r="B310" s="34" t="str">
        <f>'Данные ком.оператора'!A311</f>
        <v>12.10.2024</v>
      </c>
      <c r="C310" s="6">
        <v>5</v>
      </c>
      <c r="D310" s="46">
        <f t="shared" si="48"/>
        <v>5808.8251797299999</v>
      </c>
      <c r="E310" s="46">
        <f t="shared" si="49"/>
        <v>5274.7351797299998</v>
      </c>
      <c r="F310" s="46">
        <f t="shared" si="50"/>
        <v>5157.0151797299995</v>
      </c>
      <c r="G310" s="46">
        <f t="shared" si="51"/>
        <v>6695.9451797299998</v>
      </c>
      <c r="H310" s="46">
        <f t="shared" si="52"/>
        <v>6161.8551797299997</v>
      </c>
      <c r="I310" s="46">
        <f t="shared" si="53"/>
        <v>6044.1351797299994</v>
      </c>
      <c r="J310" s="46">
        <f t="shared" si="54"/>
        <v>8189.1851797299996</v>
      </c>
      <c r="K310" s="46">
        <f t="shared" si="55"/>
        <v>7655.0951797299995</v>
      </c>
      <c r="L310" s="46">
        <f t="shared" si="56"/>
        <v>7537.3751797299992</v>
      </c>
      <c r="M310" s="46">
        <f t="shared" si="57"/>
        <v>9947.6051797299988</v>
      </c>
      <c r="N310" s="46">
        <f t="shared" si="58"/>
        <v>9413.5151797299986</v>
      </c>
      <c r="O310" s="46">
        <f t="shared" si="59"/>
        <v>9295.7951797299993</v>
      </c>
      <c r="P310" s="46">
        <f>'Данные ком.оператора'!C311</f>
        <v>2322.9641718299999</v>
      </c>
    </row>
    <row r="311" spans="2:16" ht="15.75" x14ac:dyDescent="0.25">
      <c r="B311" s="34" t="str">
        <f>'Данные ком.оператора'!A312</f>
        <v>12.10.2024</v>
      </c>
      <c r="C311" s="6">
        <v>6</v>
      </c>
      <c r="D311" s="46">
        <f t="shared" si="48"/>
        <v>5824.5510791699999</v>
      </c>
      <c r="E311" s="46">
        <f t="shared" si="49"/>
        <v>5290.4610791699997</v>
      </c>
      <c r="F311" s="46">
        <f t="shared" si="50"/>
        <v>5172.7410791699995</v>
      </c>
      <c r="G311" s="46">
        <f t="shared" si="51"/>
        <v>6711.6710791699998</v>
      </c>
      <c r="H311" s="46">
        <f t="shared" si="52"/>
        <v>6177.5810791699996</v>
      </c>
      <c r="I311" s="46">
        <f t="shared" si="53"/>
        <v>6059.8610791699994</v>
      </c>
      <c r="J311" s="46">
        <f t="shared" si="54"/>
        <v>8204.9110791699986</v>
      </c>
      <c r="K311" s="46">
        <f t="shared" si="55"/>
        <v>7670.8210791699994</v>
      </c>
      <c r="L311" s="46">
        <f t="shared" si="56"/>
        <v>7553.1010791699991</v>
      </c>
      <c r="M311" s="46">
        <f t="shared" si="57"/>
        <v>9963.3310791699987</v>
      </c>
      <c r="N311" s="46">
        <f t="shared" si="58"/>
        <v>9429.2410791699986</v>
      </c>
      <c r="O311" s="46">
        <f t="shared" si="59"/>
        <v>9311.5210791699992</v>
      </c>
      <c r="P311" s="46">
        <f>'Данные ком.оператора'!C312</f>
        <v>2338.6900712699999</v>
      </c>
    </row>
    <row r="312" spans="2:16" ht="15.75" x14ac:dyDescent="0.25">
      <c r="B312" s="34" t="str">
        <f>'Данные ком.оператора'!A313</f>
        <v>12.10.2024</v>
      </c>
      <c r="C312" s="6">
        <v>7</v>
      </c>
      <c r="D312" s="46">
        <f t="shared" si="48"/>
        <v>5864.6711817599999</v>
      </c>
      <c r="E312" s="46">
        <f t="shared" si="49"/>
        <v>5330.5811817599997</v>
      </c>
      <c r="F312" s="46">
        <f t="shared" si="50"/>
        <v>5212.8611817599995</v>
      </c>
      <c r="G312" s="46">
        <f t="shared" si="51"/>
        <v>6751.7911817599997</v>
      </c>
      <c r="H312" s="46">
        <f t="shared" si="52"/>
        <v>6217.7011817599996</v>
      </c>
      <c r="I312" s="46">
        <f t="shared" si="53"/>
        <v>6099.9811817599993</v>
      </c>
      <c r="J312" s="46">
        <f t="shared" si="54"/>
        <v>8245.0311817599995</v>
      </c>
      <c r="K312" s="46">
        <f t="shared" si="55"/>
        <v>7710.9411817599994</v>
      </c>
      <c r="L312" s="46">
        <f t="shared" si="56"/>
        <v>7593.2211817599991</v>
      </c>
      <c r="M312" s="46">
        <f t="shared" si="57"/>
        <v>10003.451181759998</v>
      </c>
      <c r="N312" s="46">
        <f t="shared" si="58"/>
        <v>9469.3611817599976</v>
      </c>
      <c r="O312" s="46">
        <f t="shared" si="59"/>
        <v>9351.6411817599983</v>
      </c>
      <c r="P312" s="46">
        <f>'Данные ком.оператора'!C313</f>
        <v>2378.8101738599998</v>
      </c>
    </row>
    <row r="313" spans="2:16" ht="15.75" x14ac:dyDescent="0.25">
      <c r="B313" s="34" t="str">
        <f>'Данные ком.оператора'!A314</f>
        <v>12.10.2024</v>
      </c>
      <c r="C313" s="6">
        <v>8</v>
      </c>
      <c r="D313" s="46">
        <f t="shared" si="48"/>
        <v>5887.6494876000006</v>
      </c>
      <c r="E313" s="46">
        <f t="shared" si="49"/>
        <v>5353.5594876000005</v>
      </c>
      <c r="F313" s="46">
        <f t="shared" si="50"/>
        <v>5235.8394876000002</v>
      </c>
      <c r="G313" s="46">
        <f t="shared" si="51"/>
        <v>6774.7694875999996</v>
      </c>
      <c r="H313" s="46">
        <f t="shared" si="52"/>
        <v>6240.6794875999994</v>
      </c>
      <c r="I313" s="46">
        <f t="shared" si="53"/>
        <v>6122.9594875999992</v>
      </c>
      <c r="J313" s="46">
        <f t="shared" si="54"/>
        <v>8268.0094875999985</v>
      </c>
      <c r="K313" s="46">
        <f t="shared" si="55"/>
        <v>7733.9194875999992</v>
      </c>
      <c r="L313" s="46">
        <f t="shared" si="56"/>
        <v>7616.199487599999</v>
      </c>
      <c r="M313" s="46">
        <f t="shared" si="57"/>
        <v>10026.429487599999</v>
      </c>
      <c r="N313" s="46">
        <f t="shared" si="58"/>
        <v>9492.3394875999984</v>
      </c>
      <c r="O313" s="46">
        <f t="shared" si="59"/>
        <v>9374.619487599999</v>
      </c>
      <c r="P313" s="46">
        <f>'Данные ком.оператора'!C314</f>
        <v>2401.7884797000002</v>
      </c>
    </row>
    <row r="314" spans="2:16" ht="15.75" x14ac:dyDescent="0.25">
      <c r="B314" s="34" t="str">
        <f>'Данные ком.оператора'!A315</f>
        <v>12.10.2024</v>
      </c>
      <c r="C314" s="6">
        <v>9</v>
      </c>
      <c r="D314" s="46">
        <f t="shared" si="48"/>
        <v>5905.8487257200004</v>
      </c>
      <c r="E314" s="46">
        <f t="shared" si="49"/>
        <v>5371.7587257200003</v>
      </c>
      <c r="F314" s="46">
        <f t="shared" si="50"/>
        <v>5254.03872572</v>
      </c>
      <c r="G314" s="46">
        <f t="shared" si="51"/>
        <v>6792.9687257199994</v>
      </c>
      <c r="H314" s="46">
        <f t="shared" si="52"/>
        <v>6258.8787257199992</v>
      </c>
      <c r="I314" s="46">
        <f t="shared" si="53"/>
        <v>6141.158725719999</v>
      </c>
      <c r="J314" s="46">
        <f t="shared" si="54"/>
        <v>8286.2087257199983</v>
      </c>
      <c r="K314" s="46">
        <f t="shared" si="55"/>
        <v>7752.118725719999</v>
      </c>
      <c r="L314" s="46">
        <f t="shared" si="56"/>
        <v>7634.3987257199988</v>
      </c>
      <c r="M314" s="46">
        <f t="shared" si="57"/>
        <v>10044.628725719998</v>
      </c>
      <c r="N314" s="46">
        <f t="shared" si="58"/>
        <v>9510.5387257199982</v>
      </c>
      <c r="O314" s="46">
        <f t="shared" si="59"/>
        <v>9392.8187257199988</v>
      </c>
      <c r="P314" s="46">
        <f>'Данные ком.оператора'!C315</f>
        <v>2419.9877178199999</v>
      </c>
    </row>
    <row r="315" spans="2:16" ht="15.75" x14ac:dyDescent="0.25">
      <c r="B315" s="34" t="str">
        <f>'Данные ком.оператора'!A316</f>
        <v>12.10.2024</v>
      </c>
      <c r="C315" s="6">
        <v>10</v>
      </c>
      <c r="D315" s="46">
        <f t="shared" si="48"/>
        <v>5901.09781673</v>
      </c>
      <c r="E315" s="46">
        <f t="shared" si="49"/>
        <v>5367.0078167299998</v>
      </c>
      <c r="F315" s="46">
        <f t="shared" si="50"/>
        <v>5249.2878167299996</v>
      </c>
      <c r="G315" s="46">
        <f t="shared" si="51"/>
        <v>6788.2178167299999</v>
      </c>
      <c r="H315" s="46">
        <f t="shared" si="52"/>
        <v>6254.1278167299997</v>
      </c>
      <c r="I315" s="46">
        <f t="shared" si="53"/>
        <v>6136.4078167299995</v>
      </c>
      <c r="J315" s="46">
        <f t="shared" si="54"/>
        <v>8281.4578167299987</v>
      </c>
      <c r="K315" s="46">
        <f t="shared" si="55"/>
        <v>7747.3678167299995</v>
      </c>
      <c r="L315" s="46">
        <f t="shared" si="56"/>
        <v>7629.6478167299992</v>
      </c>
      <c r="M315" s="46">
        <f t="shared" si="57"/>
        <v>10039.877816729999</v>
      </c>
      <c r="N315" s="46">
        <f t="shared" si="58"/>
        <v>9505.7878167299987</v>
      </c>
      <c r="O315" s="46">
        <f t="shared" si="59"/>
        <v>9388.0678167299993</v>
      </c>
      <c r="P315" s="46">
        <f>'Данные ком.оператора'!C316</f>
        <v>2415.23680883</v>
      </c>
    </row>
    <row r="316" spans="2:16" ht="15.75" x14ac:dyDescent="0.25">
      <c r="B316" s="34" t="str">
        <f>'Данные ком.оператора'!A317</f>
        <v>12.10.2024</v>
      </c>
      <c r="C316" s="6">
        <v>11</v>
      </c>
      <c r="D316" s="46">
        <f t="shared" si="48"/>
        <v>5884.73645545</v>
      </c>
      <c r="E316" s="46">
        <f t="shared" si="49"/>
        <v>5350.6464554499998</v>
      </c>
      <c r="F316" s="46">
        <f t="shared" si="50"/>
        <v>5232.9264554499996</v>
      </c>
      <c r="G316" s="46">
        <f t="shared" si="51"/>
        <v>6771.8564554499999</v>
      </c>
      <c r="H316" s="46">
        <f t="shared" si="52"/>
        <v>6237.7664554499997</v>
      </c>
      <c r="I316" s="46">
        <f t="shared" si="53"/>
        <v>6120.0464554499995</v>
      </c>
      <c r="J316" s="46">
        <f t="shared" si="54"/>
        <v>8265.0964554499988</v>
      </c>
      <c r="K316" s="46">
        <f t="shared" si="55"/>
        <v>7731.0064554499995</v>
      </c>
      <c r="L316" s="46">
        <f t="shared" si="56"/>
        <v>7613.2864554499993</v>
      </c>
      <c r="M316" s="46">
        <f t="shared" si="57"/>
        <v>10023.516455449999</v>
      </c>
      <c r="N316" s="46">
        <f t="shared" si="58"/>
        <v>9489.4264554499987</v>
      </c>
      <c r="O316" s="46">
        <f t="shared" si="59"/>
        <v>9371.7064554499993</v>
      </c>
      <c r="P316" s="46">
        <f>'Данные ком.оператора'!C317</f>
        <v>2398.87544755</v>
      </c>
    </row>
    <row r="317" spans="2:16" ht="15.75" x14ac:dyDescent="0.25">
      <c r="B317" s="34" t="str">
        <f>'Данные ком.оператора'!A318</f>
        <v>12.10.2024</v>
      </c>
      <c r="C317" s="6">
        <v>12</v>
      </c>
      <c r="D317" s="46">
        <f t="shared" si="48"/>
        <v>5911.5789610500005</v>
      </c>
      <c r="E317" s="46">
        <f t="shared" si="49"/>
        <v>5377.4889610500004</v>
      </c>
      <c r="F317" s="46">
        <f t="shared" si="50"/>
        <v>5259.7689610500001</v>
      </c>
      <c r="G317" s="46">
        <f t="shared" si="51"/>
        <v>6798.6989610499995</v>
      </c>
      <c r="H317" s="46">
        <f t="shared" si="52"/>
        <v>6264.6089610499994</v>
      </c>
      <c r="I317" s="46">
        <f t="shared" si="53"/>
        <v>6146.8889610499991</v>
      </c>
      <c r="J317" s="46">
        <f t="shared" si="54"/>
        <v>8291.9389610499984</v>
      </c>
      <c r="K317" s="46">
        <f t="shared" si="55"/>
        <v>7757.8489610499992</v>
      </c>
      <c r="L317" s="46">
        <f t="shared" si="56"/>
        <v>7640.1289610499989</v>
      </c>
      <c r="M317" s="46">
        <f t="shared" si="57"/>
        <v>10050.358961049998</v>
      </c>
      <c r="N317" s="46">
        <f t="shared" si="58"/>
        <v>9516.2689610499983</v>
      </c>
      <c r="O317" s="46">
        <f t="shared" si="59"/>
        <v>9398.548961049999</v>
      </c>
      <c r="P317" s="46">
        <f>'Данные ком.оператора'!C318</f>
        <v>2425.7179531500001</v>
      </c>
    </row>
    <row r="318" spans="2:16" ht="15.75" x14ac:dyDescent="0.25">
      <c r="B318" s="34" t="str">
        <f>'Данные ком.оператора'!A319</f>
        <v>12.10.2024</v>
      </c>
      <c r="C318" s="6">
        <v>13</v>
      </c>
      <c r="D318" s="46">
        <f t="shared" si="48"/>
        <v>5848.8226271699996</v>
      </c>
      <c r="E318" s="46">
        <f t="shared" si="49"/>
        <v>5314.7326271699994</v>
      </c>
      <c r="F318" s="46">
        <f t="shared" si="50"/>
        <v>5197.0126271699992</v>
      </c>
      <c r="G318" s="46">
        <f t="shared" si="51"/>
        <v>6735.9426271700004</v>
      </c>
      <c r="H318" s="46">
        <f t="shared" si="52"/>
        <v>6201.8526271700002</v>
      </c>
      <c r="I318" s="46">
        <f t="shared" si="53"/>
        <v>6084.13262717</v>
      </c>
      <c r="J318" s="46">
        <f t="shared" si="54"/>
        <v>8229.1826271699993</v>
      </c>
      <c r="K318" s="46">
        <f t="shared" si="55"/>
        <v>7695.09262717</v>
      </c>
      <c r="L318" s="46">
        <f t="shared" si="56"/>
        <v>7577.3726271699998</v>
      </c>
      <c r="M318" s="46">
        <f t="shared" si="57"/>
        <v>9987.6026271699993</v>
      </c>
      <c r="N318" s="46">
        <f t="shared" si="58"/>
        <v>9453.5126271699992</v>
      </c>
      <c r="O318" s="46">
        <f t="shared" si="59"/>
        <v>9335.7926271699998</v>
      </c>
      <c r="P318" s="46">
        <f>'Данные ком.оператора'!C319</f>
        <v>2362.96161927</v>
      </c>
    </row>
    <row r="319" spans="2:16" ht="15.75" x14ac:dyDescent="0.25">
      <c r="B319" s="34" t="str">
        <f>'Данные ком.оператора'!A320</f>
        <v>12.10.2024</v>
      </c>
      <c r="C319" s="6">
        <v>14</v>
      </c>
      <c r="D319" s="46">
        <f t="shared" si="48"/>
        <v>5874.8682408200002</v>
      </c>
      <c r="E319" s="46">
        <f t="shared" si="49"/>
        <v>5340.7782408200001</v>
      </c>
      <c r="F319" s="46">
        <f t="shared" si="50"/>
        <v>5223.0582408199998</v>
      </c>
      <c r="G319" s="46">
        <f t="shared" si="51"/>
        <v>6761.9882408200001</v>
      </c>
      <c r="H319" s="46">
        <f t="shared" si="52"/>
        <v>6227.89824082</v>
      </c>
      <c r="I319" s="46">
        <f t="shared" si="53"/>
        <v>6110.1782408199997</v>
      </c>
      <c r="J319" s="46">
        <f t="shared" si="54"/>
        <v>8255.228240819999</v>
      </c>
      <c r="K319" s="46">
        <f t="shared" si="55"/>
        <v>7721.1382408199997</v>
      </c>
      <c r="L319" s="46">
        <f t="shared" si="56"/>
        <v>7603.4182408199995</v>
      </c>
      <c r="M319" s="46">
        <f t="shared" si="57"/>
        <v>10013.648240819999</v>
      </c>
      <c r="N319" s="46">
        <f t="shared" si="58"/>
        <v>9479.5582408199989</v>
      </c>
      <c r="O319" s="46">
        <f t="shared" si="59"/>
        <v>9361.8382408199996</v>
      </c>
      <c r="P319" s="46">
        <f>'Данные ком.оператора'!C320</f>
        <v>2389.0072329200002</v>
      </c>
    </row>
    <row r="320" spans="2:16" ht="15.75" x14ac:dyDescent="0.25">
      <c r="B320" s="34" t="str">
        <f>'Данные ком.оператора'!A321</f>
        <v>12.10.2024</v>
      </c>
      <c r="C320" s="6">
        <v>15</v>
      </c>
      <c r="D320" s="46">
        <f t="shared" si="48"/>
        <v>5865.7378667100002</v>
      </c>
      <c r="E320" s="46">
        <f t="shared" si="49"/>
        <v>5331.64786671</v>
      </c>
      <c r="F320" s="46">
        <f t="shared" si="50"/>
        <v>5213.9278667099998</v>
      </c>
      <c r="G320" s="46">
        <f t="shared" si="51"/>
        <v>6752.8578667100001</v>
      </c>
      <c r="H320" s="46">
        <f t="shared" si="52"/>
        <v>6218.7678667099999</v>
      </c>
      <c r="I320" s="46">
        <f t="shared" si="53"/>
        <v>6101.0478667099997</v>
      </c>
      <c r="J320" s="46">
        <f t="shared" si="54"/>
        <v>8246.0978667099989</v>
      </c>
      <c r="K320" s="46">
        <f t="shared" si="55"/>
        <v>7712.0078667099997</v>
      </c>
      <c r="L320" s="46">
        <f t="shared" si="56"/>
        <v>7594.2878667099994</v>
      </c>
      <c r="M320" s="46">
        <f t="shared" si="57"/>
        <v>10004.517866709999</v>
      </c>
      <c r="N320" s="46">
        <f t="shared" si="58"/>
        <v>9470.4278667099989</v>
      </c>
      <c r="O320" s="46">
        <f t="shared" si="59"/>
        <v>9352.7078667099995</v>
      </c>
      <c r="P320" s="46">
        <f>'Данные ком.оператора'!C321</f>
        <v>2379.8768588100002</v>
      </c>
    </row>
    <row r="321" spans="2:16" ht="15.75" x14ac:dyDescent="0.25">
      <c r="B321" s="34" t="str">
        <f>'Данные ком.оператора'!A322</f>
        <v>12.10.2024</v>
      </c>
      <c r="C321" s="6">
        <v>16</v>
      </c>
      <c r="D321" s="46">
        <f t="shared" si="48"/>
        <v>5892.9934933899995</v>
      </c>
      <c r="E321" s="46">
        <f t="shared" si="49"/>
        <v>5358.9034933899993</v>
      </c>
      <c r="F321" s="46">
        <f t="shared" si="50"/>
        <v>5241.1834933899991</v>
      </c>
      <c r="G321" s="46">
        <f t="shared" si="51"/>
        <v>6780.1134933900003</v>
      </c>
      <c r="H321" s="46">
        <f t="shared" si="52"/>
        <v>6246.0234933900001</v>
      </c>
      <c r="I321" s="46">
        <f t="shared" si="53"/>
        <v>6128.3034933899999</v>
      </c>
      <c r="J321" s="46">
        <f t="shared" si="54"/>
        <v>8273.3534933899991</v>
      </c>
      <c r="K321" s="46">
        <f t="shared" si="55"/>
        <v>7739.2634933899999</v>
      </c>
      <c r="L321" s="46">
        <f t="shared" si="56"/>
        <v>7621.5434933899996</v>
      </c>
      <c r="M321" s="46">
        <f t="shared" si="57"/>
        <v>10031.773493389999</v>
      </c>
      <c r="N321" s="46">
        <f t="shared" si="58"/>
        <v>9497.6834933899991</v>
      </c>
      <c r="O321" s="46">
        <f t="shared" si="59"/>
        <v>9379.9634933899997</v>
      </c>
      <c r="P321" s="46">
        <f>'Данные ком.оператора'!C322</f>
        <v>2407.1324854899999</v>
      </c>
    </row>
    <row r="322" spans="2:16" ht="15.75" x14ac:dyDescent="0.25">
      <c r="B322" s="34" t="str">
        <f>'Данные ком.оператора'!A323</f>
        <v>12.10.2024</v>
      </c>
      <c r="C322" s="6">
        <v>17</v>
      </c>
      <c r="D322" s="46">
        <f t="shared" si="48"/>
        <v>5902.8333601799995</v>
      </c>
      <c r="E322" s="46">
        <f t="shared" si="49"/>
        <v>5368.7433601799994</v>
      </c>
      <c r="F322" s="46">
        <f t="shared" si="50"/>
        <v>5251.0233601799991</v>
      </c>
      <c r="G322" s="46">
        <f t="shared" si="51"/>
        <v>6789.9533601800003</v>
      </c>
      <c r="H322" s="46">
        <f t="shared" si="52"/>
        <v>6255.8633601800002</v>
      </c>
      <c r="I322" s="46">
        <f t="shared" si="53"/>
        <v>6138.1433601799999</v>
      </c>
      <c r="J322" s="46">
        <f t="shared" si="54"/>
        <v>8283.1933601799992</v>
      </c>
      <c r="K322" s="46">
        <f t="shared" si="55"/>
        <v>7749.10336018</v>
      </c>
      <c r="L322" s="46">
        <f t="shared" si="56"/>
        <v>7631.3833601799997</v>
      </c>
      <c r="M322" s="46">
        <f t="shared" si="57"/>
        <v>10041.613360179999</v>
      </c>
      <c r="N322" s="46">
        <f t="shared" si="58"/>
        <v>9507.5233601799991</v>
      </c>
      <c r="O322" s="46">
        <f t="shared" si="59"/>
        <v>9389.8033601799998</v>
      </c>
      <c r="P322" s="46">
        <f>'Данные ком.оператора'!C323</f>
        <v>2416.97235228</v>
      </c>
    </row>
    <row r="323" spans="2:16" ht="15.75" x14ac:dyDescent="0.25">
      <c r="B323" s="34" t="str">
        <f>'Данные ком.оператора'!A324</f>
        <v>12.10.2024</v>
      </c>
      <c r="C323" s="6">
        <v>18</v>
      </c>
      <c r="D323" s="46">
        <f t="shared" si="48"/>
        <v>5883.6820874300001</v>
      </c>
      <c r="E323" s="46">
        <f t="shared" si="49"/>
        <v>5349.59208743</v>
      </c>
      <c r="F323" s="46">
        <f t="shared" si="50"/>
        <v>5231.8720874299997</v>
      </c>
      <c r="G323" s="46">
        <f t="shared" si="51"/>
        <v>6770.80208743</v>
      </c>
      <c r="H323" s="46">
        <f t="shared" si="52"/>
        <v>6236.7120874299999</v>
      </c>
      <c r="I323" s="46">
        <f t="shared" si="53"/>
        <v>6118.9920874299996</v>
      </c>
      <c r="J323" s="46">
        <f t="shared" si="54"/>
        <v>8264.0420874299998</v>
      </c>
      <c r="K323" s="46">
        <f t="shared" si="55"/>
        <v>7729.9520874299997</v>
      </c>
      <c r="L323" s="46">
        <f t="shared" si="56"/>
        <v>7612.2320874299994</v>
      </c>
      <c r="M323" s="46">
        <f t="shared" si="57"/>
        <v>10022.46208743</v>
      </c>
      <c r="N323" s="46">
        <f t="shared" si="58"/>
        <v>9488.3720874299997</v>
      </c>
      <c r="O323" s="46">
        <f t="shared" si="59"/>
        <v>9370.6520874300004</v>
      </c>
      <c r="P323" s="46">
        <f>'Данные ком.оператора'!C324</f>
        <v>2397.8210795300001</v>
      </c>
    </row>
    <row r="324" spans="2:16" ht="15.75" x14ac:dyDescent="0.25">
      <c r="B324" s="34" t="str">
        <f>'Данные ком.оператора'!A325</f>
        <v>12.10.2024</v>
      </c>
      <c r="C324" s="6">
        <v>19</v>
      </c>
      <c r="D324" s="46">
        <f t="shared" si="48"/>
        <v>5913.2183201899998</v>
      </c>
      <c r="E324" s="46">
        <f t="shared" si="49"/>
        <v>5379.1283201899996</v>
      </c>
      <c r="F324" s="46">
        <f t="shared" si="50"/>
        <v>5261.4083201899994</v>
      </c>
      <c r="G324" s="46">
        <f t="shared" si="51"/>
        <v>6800.3383201900006</v>
      </c>
      <c r="H324" s="46">
        <f t="shared" si="52"/>
        <v>6266.2483201900004</v>
      </c>
      <c r="I324" s="46">
        <f t="shared" si="53"/>
        <v>6148.5283201900002</v>
      </c>
      <c r="J324" s="46">
        <f t="shared" si="54"/>
        <v>8293.5783201899994</v>
      </c>
      <c r="K324" s="46">
        <f t="shared" si="55"/>
        <v>7759.4883201900002</v>
      </c>
      <c r="L324" s="46">
        <f t="shared" si="56"/>
        <v>7641.7683201899999</v>
      </c>
      <c r="M324" s="46">
        <f t="shared" si="57"/>
        <v>10051.99832019</v>
      </c>
      <c r="N324" s="46">
        <f t="shared" si="58"/>
        <v>9517.9083201899994</v>
      </c>
      <c r="O324" s="46">
        <f t="shared" si="59"/>
        <v>9400.18832019</v>
      </c>
      <c r="P324" s="46">
        <f>'Данные ком.оператора'!C325</f>
        <v>2427.3573122900002</v>
      </c>
    </row>
    <row r="325" spans="2:16" ht="15.75" x14ac:dyDescent="0.25">
      <c r="B325" s="34" t="str">
        <f>'Данные ком.оператора'!A326</f>
        <v>12.10.2024</v>
      </c>
      <c r="C325" s="6">
        <v>20</v>
      </c>
      <c r="D325" s="46">
        <f t="shared" si="48"/>
        <v>5888.5670362600004</v>
      </c>
      <c r="E325" s="46">
        <f t="shared" si="49"/>
        <v>5354.4770362600002</v>
      </c>
      <c r="F325" s="46">
        <f t="shared" si="50"/>
        <v>5236.7570362599999</v>
      </c>
      <c r="G325" s="46">
        <f t="shared" si="51"/>
        <v>6775.6870362599993</v>
      </c>
      <c r="H325" s="46">
        <f t="shared" si="52"/>
        <v>6241.5970362599992</v>
      </c>
      <c r="I325" s="46">
        <f t="shared" si="53"/>
        <v>6123.8770362599989</v>
      </c>
      <c r="J325" s="46">
        <f t="shared" si="54"/>
        <v>8268.9270362599982</v>
      </c>
      <c r="K325" s="46">
        <f t="shared" si="55"/>
        <v>7734.837036259999</v>
      </c>
      <c r="L325" s="46">
        <f t="shared" si="56"/>
        <v>7617.1170362599987</v>
      </c>
      <c r="M325" s="46">
        <f t="shared" si="57"/>
        <v>10027.347036259998</v>
      </c>
      <c r="N325" s="46">
        <f t="shared" si="58"/>
        <v>9493.2570362599981</v>
      </c>
      <c r="O325" s="46">
        <f t="shared" si="59"/>
        <v>9375.5370362599988</v>
      </c>
      <c r="P325" s="46">
        <f>'Данные ком.оператора'!C326</f>
        <v>2402.7060283599999</v>
      </c>
    </row>
    <row r="326" spans="2:16" ht="15.75" x14ac:dyDescent="0.25">
      <c r="B326" s="34" t="str">
        <f>'Данные ком.оператора'!A327</f>
        <v>12.10.2024</v>
      </c>
      <c r="C326" s="6">
        <v>21</v>
      </c>
      <c r="D326" s="46">
        <f t="shared" si="48"/>
        <v>5875.4590366399998</v>
      </c>
      <c r="E326" s="46">
        <f t="shared" si="49"/>
        <v>5341.3690366399996</v>
      </c>
      <c r="F326" s="46">
        <f t="shared" si="50"/>
        <v>5223.6490366399994</v>
      </c>
      <c r="G326" s="46">
        <f t="shared" si="51"/>
        <v>6762.5790366399997</v>
      </c>
      <c r="H326" s="46">
        <f t="shared" si="52"/>
        <v>6228.4890366399995</v>
      </c>
      <c r="I326" s="46">
        <f t="shared" si="53"/>
        <v>6110.7690366399993</v>
      </c>
      <c r="J326" s="46">
        <f t="shared" si="54"/>
        <v>8255.8190366399995</v>
      </c>
      <c r="K326" s="46">
        <f t="shared" si="55"/>
        <v>7721.7290366399993</v>
      </c>
      <c r="L326" s="46">
        <f t="shared" si="56"/>
        <v>7604.0090366399991</v>
      </c>
      <c r="M326" s="46">
        <f t="shared" si="57"/>
        <v>10014.239036639998</v>
      </c>
      <c r="N326" s="46">
        <f t="shared" si="58"/>
        <v>9480.1490366399976</v>
      </c>
      <c r="O326" s="46">
        <f t="shared" si="59"/>
        <v>9362.4290366399982</v>
      </c>
      <c r="P326" s="46">
        <f>'Данные ком.оператора'!C327</f>
        <v>2389.5980287399998</v>
      </c>
    </row>
    <row r="327" spans="2:16" ht="15.75" x14ac:dyDescent="0.25">
      <c r="B327" s="34" t="str">
        <f>'Данные ком.оператора'!A328</f>
        <v>12.10.2024</v>
      </c>
      <c r="C327" s="6">
        <v>22</v>
      </c>
      <c r="D327" s="46">
        <f t="shared" si="48"/>
        <v>5879.25576112</v>
      </c>
      <c r="E327" s="46">
        <f t="shared" si="49"/>
        <v>5345.1657611199998</v>
      </c>
      <c r="F327" s="46">
        <f t="shared" si="50"/>
        <v>5227.4457611199996</v>
      </c>
      <c r="G327" s="46">
        <f t="shared" si="51"/>
        <v>6766.3757611199999</v>
      </c>
      <c r="H327" s="46">
        <f t="shared" si="52"/>
        <v>6232.2857611199997</v>
      </c>
      <c r="I327" s="46">
        <f t="shared" si="53"/>
        <v>6114.5657611199995</v>
      </c>
      <c r="J327" s="46">
        <f t="shared" si="54"/>
        <v>8259.6157611199997</v>
      </c>
      <c r="K327" s="46">
        <f t="shared" si="55"/>
        <v>7725.5257611199995</v>
      </c>
      <c r="L327" s="46">
        <f t="shared" si="56"/>
        <v>7607.8057611199993</v>
      </c>
      <c r="M327" s="46">
        <f t="shared" si="57"/>
        <v>10018.03576112</v>
      </c>
      <c r="N327" s="46">
        <f t="shared" si="58"/>
        <v>9483.9457611199996</v>
      </c>
      <c r="O327" s="46">
        <f t="shared" si="59"/>
        <v>9366.2257611200002</v>
      </c>
      <c r="P327" s="46">
        <f>'Данные ком.оператора'!C328</f>
        <v>2393.39475322</v>
      </c>
    </row>
    <row r="328" spans="2:16" ht="15.75" x14ac:dyDescent="0.25">
      <c r="B328" s="34" t="str">
        <f>'Данные ком.оператора'!A329</f>
        <v>12.10.2024</v>
      </c>
      <c r="C328" s="6">
        <v>23</v>
      </c>
      <c r="D328" s="46">
        <f t="shared" si="48"/>
        <v>5763.7840159699999</v>
      </c>
      <c r="E328" s="46">
        <f t="shared" si="49"/>
        <v>5229.6940159699998</v>
      </c>
      <c r="F328" s="46">
        <f t="shared" si="50"/>
        <v>5111.9740159699995</v>
      </c>
      <c r="G328" s="46">
        <f t="shared" si="51"/>
        <v>6650.9040159699998</v>
      </c>
      <c r="H328" s="46">
        <f t="shared" si="52"/>
        <v>6116.8140159699997</v>
      </c>
      <c r="I328" s="46">
        <f t="shared" si="53"/>
        <v>5999.0940159699994</v>
      </c>
      <c r="J328" s="46">
        <f t="shared" si="54"/>
        <v>8144.1440159699996</v>
      </c>
      <c r="K328" s="46">
        <f t="shared" si="55"/>
        <v>7610.0540159699995</v>
      </c>
      <c r="L328" s="46">
        <f t="shared" si="56"/>
        <v>7492.3340159699992</v>
      </c>
      <c r="M328" s="46">
        <f t="shared" si="57"/>
        <v>9902.5640159699997</v>
      </c>
      <c r="N328" s="46">
        <f t="shared" si="58"/>
        <v>9368.4740159699995</v>
      </c>
      <c r="O328" s="46">
        <f t="shared" si="59"/>
        <v>9250.7540159700002</v>
      </c>
      <c r="P328" s="46">
        <f>'Данные ком.оператора'!C329</f>
        <v>2277.9230080699999</v>
      </c>
    </row>
    <row r="329" spans="2:16" ht="15.75" x14ac:dyDescent="0.25">
      <c r="B329" s="34" t="str">
        <f>'Данные ком.оператора'!A330</f>
        <v>12.10.2024</v>
      </c>
      <c r="C329" s="6">
        <v>24</v>
      </c>
      <c r="D329" s="46">
        <f t="shared" si="48"/>
        <v>5780.3793452099999</v>
      </c>
      <c r="E329" s="46">
        <f t="shared" si="49"/>
        <v>5246.2893452099997</v>
      </c>
      <c r="F329" s="46">
        <f t="shared" si="50"/>
        <v>5128.5693452099995</v>
      </c>
      <c r="G329" s="46">
        <f t="shared" si="51"/>
        <v>6667.4993452099998</v>
      </c>
      <c r="H329" s="46">
        <f t="shared" si="52"/>
        <v>6133.4093452099996</v>
      </c>
      <c r="I329" s="46">
        <f t="shared" si="53"/>
        <v>6015.6893452099994</v>
      </c>
      <c r="J329" s="46">
        <f t="shared" si="54"/>
        <v>8160.7393452099996</v>
      </c>
      <c r="K329" s="46">
        <f t="shared" si="55"/>
        <v>7626.6493452099994</v>
      </c>
      <c r="L329" s="46">
        <f t="shared" si="56"/>
        <v>7508.9293452099992</v>
      </c>
      <c r="M329" s="46">
        <f t="shared" si="57"/>
        <v>9919.1593452099987</v>
      </c>
      <c r="N329" s="46">
        <f t="shared" si="58"/>
        <v>9385.0693452099986</v>
      </c>
      <c r="O329" s="46">
        <f t="shared" si="59"/>
        <v>9267.3493452099992</v>
      </c>
      <c r="P329" s="46">
        <f>'Данные ком.оператора'!C330</f>
        <v>2294.5183373099999</v>
      </c>
    </row>
    <row r="330" spans="2:16" ht="15.75" x14ac:dyDescent="0.25">
      <c r="B330" s="34" t="str">
        <f>'Данные ком.оператора'!A331</f>
        <v>13.10.2024</v>
      </c>
      <c r="C330" s="6">
        <v>1</v>
      </c>
      <c r="D330" s="46">
        <f t="shared" si="48"/>
        <v>5822.7988753599993</v>
      </c>
      <c r="E330" s="46">
        <f t="shared" si="49"/>
        <v>5288.7088753599992</v>
      </c>
      <c r="F330" s="46">
        <f t="shared" si="50"/>
        <v>5170.9888753599989</v>
      </c>
      <c r="G330" s="46">
        <f t="shared" si="51"/>
        <v>6709.9188753600001</v>
      </c>
      <c r="H330" s="46">
        <f t="shared" si="52"/>
        <v>6175.82887536</v>
      </c>
      <c r="I330" s="46">
        <f t="shared" si="53"/>
        <v>6058.1088753599997</v>
      </c>
      <c r="J330" s="46">
        <f t="shared" si="54"/>
        <v>8203.158875359999</v>
      </c>
      <c r="K330" s="46">
        <f t="shared" si="55"/>
        <v>7669.0688753599998</v>
      </c>
      <c r="L330" s="46">
        <f t="shared" si="56"/>
        <v>7551.3488753599995</v>
      </c>
      <c r="M330" s="46">
        <f t="shared" si="57"/>
        <v>9961.5788753599991</v>
      </c>
      <c r="N330" s="46">
        <f t="shared" si="58"/>
        <v>9427.4888753599989</v>
      </c>
      <c r="O330" s="46">
        <f t="shared" si="59"/>
        <v>9309.7688753599996</v>
      </c>
      <c r="P330" s="46">
        <f>'Данные ком.оператора'!C331</f>
        <v>2336.9378674599998</v>
      </c>
    </row>
    <row r="331" spans="2:16" ht="15.75" x14ac:dyDescent="0.25">
      <c r="B331" s="34" t="str">
        <f>'Данные ком.оператора'!A332</f>
        <v>13.10.2024</v>
      </c>
      <c r="C331" s="6">
        <v>2</v>
      </c>
      <c r="D331" s="46">
        <f t="shared" si="48"/>
        <v>5788.9145720900005</v>
      </c>
      <c r="E331" s="46">
        <f t="shared" si="49"/>
        <v>5254.8245720900004</v>
      </c>
      <c r="F331" s="46">
        <f t="shared" si="50"/>
        <v>5137.1045720900001</v>
      </c>
      <c r="G331" s="46">
        <f t="shared" si="51"/>
        <v>6676.0345720899995</v>
      </c>
      <c r="H331" s="46">
        <f t="shared" si="52"/>
        <v>6141.9445720899994</v>
      </c>
      <c r="I331" s="46">
        <f t="shared" si="53"/>
        <v>6024.2245720899991</v>
      </c>
      <c r="J331" s="46">
        <f t="shared" si="54"/>
        <v>8169.2745720899993</v>
      </c>
      <c r="K331" s="46">
        <f t="shared" si="55"/>
        <v>7635.1845720899992</v>
      </c>
      <c r="L331" s="46">
        <f t="shared" si="56"/>
        <v>7517.4645720899989</v>
      </c>
      <c r="M331" s="46">
        <f t="shared" si="57"/>
        <v>9927.6945720899985</v>
      </c>
      <c r="N331" s="46">
        <f t="shared" si="58"/>
        <v>9393.6045720899983</v>
      </c>
      <c r="O331" s="46">
        <f t="shared" si="59"/>
        <v>9275.884572089999</v>
      </c>
      <c r="P331" s="46">
        <f>'Данные ком.оператора'!C332</f>
        <v>2303.0535641900001</v>
      </c>
    </row>
    <row r="332" spans="2:16" ht="15.75" x14ac:dyDescent="0.25">
      <c r="B332" s="34" t="str">
        <f>'Данные ком.оператора'!A333</f>
        <v>13.10.2024</v>
      </c>
      <c r="C332" s="6">
        <v>3</v>
      </c>
      <c r="D332" s="46">
        <f t="shared" si="48"/>
        <v>5783.1029013399993</v>
      </c>
      <c r="E332" s="46">
        <f t="shared" si="49"/>
        <v>5249.0129013399992</v>
      </c>
      <c r="F332" s="46">
        <f t="shared" si="50"/>
        <v>5131.2929013399989</v>
      </c>
      <c r="G332" s="46">
        <f t="shared" si="51"/>
        <v>6670.2229013400001</v>
      </c>
      <c r="H332" s="46">
        <f t="shared" si="52"/>
        <v>6136.13290134</v>
      </c>
      <c r="I332" s="46">
        <f t="shared" si="53"/>
        <v>6018.4129013399997</v>
      </c>
      <c r="J332" s="46">
        <f t="shared" si="54"/>
        <v>8163.4629013399999</v>
      </c>
      <c r="K332" s="46">
        <f t="shared" si="55"/>
        <v>7629.3729013399998</v>
      </c>
      <c r="L332" s="46">
        <f t="shared" si="56"/>
        <v>7511.6529013399995</v>
      </c>
      <c r="M332" s="46">
        <f t="shared" si="57"/>
        <v>9921.8829013399991</v>
      </c>
      <c r="N332" s="46">
        <f t="shared" si="58"/>
        <v>9387.7929013399989</v>
      </c>
      <c r="O332" s="46">
        <f t="shared" si="59"/>
        <v>9270.0729013399996</v>
      </c>
      <c r="P332" s="46">
        <f>'Данные ком.оператора'!C333</f>
        <v>2297.2418934399998</v>
      </c>
    </row>
    <row r="333" spans="2:16" ht="15.75" x14ac:dyDescent="0.25">
      <c r="B333" s="34" t="str">
        <f>'Данные ком.оператора'!A334</f>
        <v>13.10.2024</v>
      </c>
      <c r="C333" s="6">
        <v>4</v>
      </c>
      <c r="D333" s="46">
        <f t="shared" si="48"/>
        <v>5828.8060870500003</v>
      </c>
      <c r="E333" s="46">
        <f t="shared" si="49"/>
        <v>5294.7160870500002</v>
      </c>
      <c r="F333" s="46">
        <f t="shared" si="50"/>
        <v>5176.9960870499999</v>
      </c>
      <c r="G333" s="46">
        <f t="shared" si="51"/>
        <v>6715.9260870499993</v>
      </c>
      <c r="H333" s="46">
        <f t="shared" si="52"/>
        <v>6181.8360870499992</v>
      </c>
      <c r="I333" s="46">
        <f t="shared" si="53"/>
        <v>6064.1160870499989</v>
      </c>
      <c r="J333" s="46">
        <f t="shared" si="54"/>
        <v>8209.1660870499982</v>
      </c>
      <c r="K333" s="46">
        <f t="shared" si="55"/>
        <v>7675.0760870499989</v>
      </c>
      <c r="L333" s="46">
        <f t="shared" si="56"/>
        <v>7557.3560870499987</v>
      </c>
      <c r="M333" s="46">
        <f t="shared" si="57"/>
        <v>9967.5860870499982</v>
      </c>
      <c r="N333" s="46">
        <f t="shared" si="58"/>
        <v>9433.4960870499981</v>
      </c>
      <c r="O333" s="46">
        <f t="shared" si="59"/>
        <v>9315.7760870499988</v>
      </c>
      <c r="P333" s="46">
        <f>'Данные ком.оператора'!C334</f>
        <v>2342.9450791499999</v>
      </c>
    </row>
    <row r="334" spans="2:16" ht="15.75" x14ac:dyDescent="0.25">
      <c r="B334" s="34" t="str">
        <f>'Данные ком.оператора'!A335</f>
        <v>13.10.2024</v>
      </c>
      <c r="C334" s="6">
        <v>5</v>
      </c>
      <c r="D334" s="46">
        <f t="shared" si="48"/>
        <v>5809.9182370299995</v>
      </c>
      <c r="E334" s="46">
        <f t="shared" si="49"/>
        <v>5275.8282370299994</v>
      </c>
      <c r="F334" s="46">
        <f t="shared" si="50"/>
        <v>5158.1082370299991</v>
      </c>
      <c r="G334" s="46">
        <f t="shared" si="51"/>
        <v>6697.0382370300003</v>
      </c>
      <c r="H334" s="46">
        <f t="shared" si="52"/>
        <v>6162.9482370300002</v>
      </c>
      <c r="I334" s="46">
        <f t="shared" si="53"/>
        <v>6045.2282370299999</v>
      </c>
      <c r="J334" s="46">
        <f t="shared" si="54"/>
        <v>8190.2782370300001</v>
      </c>
      <c r="K334" s="46">
        <f t="shared" si="55"/>
        <v>7656.18823703</v>
      </c>
      <c r="L334" s="46">
        <f t="shared" si="56"/>
        <v>7538.4682370299997</v>
      </c>
      <c r="M334" s="46">
        <f t="shared" si="57"/>
        <v>9948.6982370299993</v>
      </c>
      <c r="N334" s="46">
        <f t="shared" si="58"/>
        <v>9414.6082370299991</v>
      </c>
      <c r="O334" s="46">
        <f t="shared" si="59"/>
        <v>9296.8882370299998</v>
      </c>
      <c r="P334" s="46">
        <f>'Данные ком.оператора'!C335</f>
        <v>2324.05722913</v>
      </c>
    </row>
    <row r="335" spans="2:16" ht="15.75" x14ac:dyDescent="0.25">
      <c r="B335" s="34" t="str">
        <f>'Данные ком.оператора'!A336</f>
        <v>13.10.2024</v>
      </c>
      <c r="C335" s="6">
        <v>6</v>
      </c>
      <c r="D335" s="46">
        <f t="shared" si="48"/>
        <v>5855.8364664999999</v>
      </c>
      <c r="E335" s="46">
        <f t="shared" si="49"/>
        <v>5321.7464664999998</v>
      </c>
      <c r="F335" s="46">
        <f t="shared" si="50"/>
        <v>5204.0264664999995</v>
      </c>
      <c r="G335" s="46">
        <f t="shared" si="51"/>
        <v>6742.9564664999998</v>
      </c>
      <c r="H335" s="46">
        <f t="shared" si="52"/>
        <v>6208.8664664999997</v>
      </c>
      <c r="I335" s="46">
        <f t="shared" si="53"/>
        <v>6091.1464664999994</v>
      </c>
      <c r="J335" s="46">
        <f t="shared" si="54"/>
        <v>8236.1964664999996</v>
      </c>
      <c r="K335" s="46">
        <f t="shared" si="55"/>
        <v>7702.1064664999994</v>
      </c>
      <c r="L335" s="46">
        <f t="shared" si="56"/>
        <v>7584.3864664999992</v>
      </c>
      <c r="M335" s="46">
        <f t="shared" si="57"/>
        <v>9994.6164664999978</v>
      </c>
      <c r="N335" s="46">
        <f t="shared" si="58"/>
        <v>9460.5264664999977</v>
      </c>
      <c r="O335" s="46">
        <f t="shared" si="59"/>
        <v>9342.8064664999984</v>
      </c>
      <c r="P335" s="46">
        <f>'Данные ком.оператора'!C336</f>
        <v>2369.9754585999999</v>
      </c>
    </row>
    <row r="336" spans="2:16" ht="15.75" x14ac:dyDescent="0.25">
      <c r="B336" s="34" t="str">
        <f>'Данные ком.оператора'!A337</f>
        <v>13.10.2024</v>
      </c>
      <c r="C336" s="6">
        <v>7</v>
      </c>
      <c r="D336" s="46">
        <f t="shared" si="48"/>
        <v>5839.9694761300007</v>
      </c>
      <c r="E336" s="46">
        <f t="shared" si="49"/>
        <v>5305.8794761300005</v>
      </c>
      <c r="F336" s="46">
        <f t="shared" si="50"/>
        <v>5188.1594761300003</v>
      </c>
      <c r="G336" s="46">
        <f t="shared" si="51"/>
        <v>6727.0894761299996</v>
      </c>
      <c r="H336" s="46">
        <f t="shared" si="52"/>
        <v>6192.9994761299995</v>
      </c>
      <c r="I336" s="46">
        <f t="shared" si="53"/>
        <v>6075.2794761299992</v>
      </c>
      <c r="J336" s="46">
        <f t="shared" si="54"/>
        <v>8220.3294761299985</v>
      </c>
      <c r="K336" s="46">
        <f t="shared" si="55"/>
        <v>7686.2394761299993</v>
      </c>
      <c r="L336" s="46">
        <f t="shared" si="56"/>
        <v>7568.519476129999</v>
      </c>
      <c r="M336" s="46">
        <f t="shared" si="57"/>
        <v>9978.7494761299986</v>
      </c>
      <c r="N336" s="46">
        <f t="shared" si="58"/>
        <v>9444.6594761299984</v>
      </c>
      <c r="O336" s="46">
        <f t="shared" si="59"/>
        <v>9326.9394761299991</v>
      </c>
      <c r="P336" s="46">
        <f>'Данные ком.оператора'!C337</f>
        <v>2354.1084682300002</v>
      </c>
    </row>
    <row r="337" spans="2:16" ht="15.75" x14ac:dyDescent="0.25">
      <c r="B337" s="34" t="str">
        <f>'Данные ком.оператора'!A338</f>
        <v>13.10.2024</v>
      </c>
      <c r="C337" s="6">
        <v>8</v>
      </c>
      <c r="D337" s="46">
        <f t="shared" si="48"/>
        <v>5791.00639409</v>
      </c>
      <c r="E337" s="46">
        <f t="shared" si="49"/>
        <v>5256.9163940899998</v>
      </c>
      <c r="F337" s="46">
        <f t="shared" si="50"/>
        <v>5139.1963940899996</v>
      </c>
      <c r="G337" s="46">
        <f t="shared" si="51"/>
        <v>6678.1263940899998</v>
      </c>
      <c r="H337" s="46">
        <f t="shared" si="52"/>
        <v>6144.0363940899997</v>
      </c>
      <c r="I337" s="46">
        <f t="shared" si="53"/>
        <v>6026.3163940899994</v>
      </c>
      <c r="J337" s="46">
        <f t="shared" si="54"/>
        <v>8171.3663940899996</v>
      </c>
      <c r="K337" s="46">
        <f t="shared" si="55"/>
        <v>7637.2763940899995</v>
      </c>
      <c r="L337" s="46">
        <f t="shared" si="56"/>
        <v>7519.5563940899992</v>
      </c>
      <c r="M337" s="46">
        <f t="shared" si="57"/>
        <v>9929.7863940899988</v>
      </c>
      <c r="N337" s="46">
        <f t="shared" si="58"/>
        <v>9395.6963940899986</v>
      </c>
      <c r="O337" s="46">
        <f t="shared" si="59"/>
        <v>9277.9763940899993</v>
      </c>
      <c r="P337" s="46">
        <f>'Данные ком.оператора'!C338</f>
        <v>2305.14538619</v>
      </c>
    </row>
    <row r="338" spans="2:16" ht="15.75" x14ac:dyDescent="0.25">
      <c r="B338" s="34" t="str">
        <f>'Данные ком.оператора'!A339</f>
        <v>13.10.2024</v>
      </c>
      <c r="C338" s="6">
        <v>9</v>
      </c>
      <c r="D338" s="46">
        <f t="shared" si="48"/>
        <v>5818.9659412400006</v>
      </c>
      <c r="E338" s="46">
        <f t="shared" si="49"/>
        <v>5284.8759412400004</v>
      </c>
      <c r="F338" s="46">
        <f t="shared" si="50"/>
        <v>5167.1559412400002</v>
      </c>
      <c r="G338" s="46">
        <f t="shared" si="51"/>
        <v>6706.0859412399996</v>
      </c>
      <c r="H338" s="46">
        <f t="shared" si="52"/>
        <v>6171.9959412399994</v>
      </c>
      <c r="I338" s="46">
        <f t="shared" si="53"/>
        <v>6054.2759412399992</v>
      </c>
      <c r="J338" s="46">
        <f t="shared" si="54"/>
        <v>8199.3259412399984</v>
      </c>
      <c r="K338" s="46">
        <f t="shared" si="55"/>
        <v>7665.2359412399992</v>
      </c>
      <c r="L338" s="46">
        <f t="shared" si="56"/>
        <v>7547.5159412399989</v>
      </c>
      <c r="M338" s="46">
        <f t="shared" si="57"/>
        <v>9957.7459412399985</v>
      </c>
      <c r="N338" s="46">
        <f t="shared" si="58"/>
        <v>9423.6559412399984</v>
      </c>
      <c r="O338" s="46">
        <f t="shared" si="59"/>
        <v>9305.935941239999</v>
      </c>
      <c r="P338" s="46">
        <f>'Данные ком.оператора'!C339</f>
        <v>2333.1049333400001</v>
      </c>
    </row>
    <row r="339" spans="2:16" ht="15.75" x14ac:dyDescent="0.25">
      <c r="B339" s="34" t="str">
        <f>'Данные ком.оператора'!A340</f>
        <v>13.10.2024</v>
      </c>
      <c r="C339" s="6">
        <v>10</v>
      </c>
      <c r="D339" s="46">
        <f t="shared" si="48"/>
        <v>5838.7082551600006</v>
      </c>
      <c r="E339" s="46">
        <f t="shared" si="49"/>
        <v>5304.6182551600004</v>
      </c>
      <c r="F339" s="46">
        <f t="shared" si="50"/>
        <v>5186.8982551600002</v>
      </c>
      <c r="G339" s="46">
        <f t="shared" si="51"/>
        <v>6725.8282551599996</v>
      </c>
      <c r="H339" s="46">
        <f t="shared" si="52"/>
        <v>6191.7382551599994</v>
      </c>
      <c r="I339" s="46">
        <f t="shared" si="53"/>
        <v>6074.0182551599992</v>
      </c>
      <c r="J339" s="46">
        <f t="shared" si="54"/>
        <v>8219.0682551599984</v>
      </c>
      <c r="K339" s="46">
        <f t="shared" si="55"/>
        <v>7684.9782551599992</v>
      </c>
      <c r="L339" s="46">
        <f t="shared" si="56"/>
        <v>7567.258255159999</v>
      </c>
      <c r="M339" s="46">
        <f t="shared" si="57"/>
        <v>9977.4882551599985</v>
      </c>
      <c r="N339" s="46">
        <f t="shared" si="58"/>
        <v>9443.3982551599984</v>
      </c>
      <c r="O339" s="46">
        <f t="shared" si="59"/>
        <v>9325.678255159999</v>
      </c>
      <c r="P339" s="46">
        <f>'Данные ком.оператора'!C340</f>
        <v>2352.8472472600001</v>
      </c>
    </row>
    <row r="340" spans="2:16" ht="15.75" x14ac:dyDescent="0.25">
      <c r="B340" s="34" t="str">
        <f>'Данные ком.оператора'!A341</f>
        <v>13.10.2024</v>
      </c>
      <c r="C340" s="6">
        <v>11</v>
      </c>
      <c r="D340" s="46">
        <f t="shared" si="48"/>
        <v>5847.2881802100001</v>
      </c>
      <c r="E340" s="46">
        <f t="shared" si="49"/>
        <v>5313.1981802099999</v>
      </c>
      <c r="F340" s="46">
        <f t="shared" si="50"/>
        <v>5195.4781802099997</v>
      </c>
      <c r="G340" s="46">
        <f t="shared" si="51"/>
        <v>6734.40818021</v>
      </c>
      <c r="H340" s="46">
        <f t="shared" si="52"/>
        <v>6200.3181802099998</v>
      </c>
      <c r="I340" s="46">
        <f t="shared" si="53"/>
        <v>6082.5981802099996</v>
      </c>
      <c r="J340" s="46">
        <f t="shared" si="54"/>
        <v>8227.6481802099988</v>
      </c>
      <c r="K340" s="46">
        <f t="shared" si="55"/>
        <v>7693.5581802099996</v>
      </c>
      <c r="L340" s="46">
        <f t="shared" si="56"/>
        <v>7575.8381802099993</v>
      </c>
      <c r="M340" s="46">
        <f t="shared" si="57"/>
        <v>9986.0681802099989</v>
      </c>
      <c r="N340" s="46">
        <f t="shared" si="58"/>
        <v>9451.9781802099988</v>
      </c>
      <c r="O340" s="46">
        <f t="shared" si="59"/>
        <v>9334.2581802099994</v>
      </c>
      <c r="P340" s="46">
        <f>'Данные ком.оператора'!C341</f>
        <v>2361.4271723100001</v>
      </c>
    </row>
    <row r="341" spans="2:16" ht="15.75" x14ac:dyDescent="0.25">
      <c r="B341" s="34" t="str">
        <f>'Данные ком.оператора'!A342</f>
        <v>13.10.2024</v>
      </c>
      <c r="C341" s="6">
        <v>12</v>
      </c>
      <c r="D341" s="46">
        <f t="shared" si="48"/>
        <v>5849.8323328300003</v>
      </c>
      <c r="E341" s="46">
        <f t="shared" si="49"/>
        <v>5315.7423328300001</v>
      </c>
      <c r="F341" s="46">
        <f t="shared" si="50"/>
        <v>5198.0223328299999</v>
      </c>
      <c r="G341" s="46">
        <f t="shared" si="51"/>
        <v>6736.9523328299992</v>
      </c>
      <c r="H341" s="46">
        <f t="shared" si="52"/>
        <v>6202.8623328299991</v>
      </c>
      <c r="I341" s="46">
        <f t="shared" si="53"/>
        <v>6085.1423328299988</v>
      </c>
      <c r="J341" s="46">
        <f t="shared" si="54"/>
        <v>8230.1923328299981</v>
      </c>
      <c r="K341" s="46">
        <f t="shared" si="55"/>
        <v>7696.1023328299989</v>
      </c>
      <c r="L341" s="46">
        <f t="shared" si="56"/>
        <v>7578.3823328299986</v>
      </c>
      <c r="M341" s="46">
        <f t="shared" si="57"/>
        <v>9988.6123328299982</v>
      </c>
      <c r="N341" s="46">
        <f t="shared" si="58"/>
        <v>9454.522332829998</v>
      </c>
      <c r="O341" s="46">
        <f t="shared" si="59"/>
        <v>9336.8023328299987</v>
      </c>
      <c r="P341" s="46">
        <f>'Данные ком.оператора'!C342</f>
        <v>2363.9713249299998</v>
      </c>
    </row>
    <row r="342" spans="2:16" ht="15.75" x14ac:dyDescent="0.25">
      <c r="B342" s="34" t="str">
        <f>'Данные ком.оператора'!A343</f>
        <v>13.10.2024</v>
      </c>
      <c r="C342" s="6">
        <v>13</v>
      </c>
      <c r="D342" s="46">
        <f t="shared" si="48"/>
        <v>5826.3421738999996</v>
      </c>
      <c r="E342" s="46">
        <f t="shared" si="49"/>
        <v>5292.2521738999994</v>
      </c>
      <c r="F342" s="46">
        <f t="shared" si="50"/>
        <v>5174.5321738999992</v>
      </c>
      <c r="G342" s="46">
        <f t="shared" si="51"/>
        <v>6713.4621739000004</v>
      </c>
      <c r="H342" s="46">
        <f t="shared" si="52"/>
        <v>6179.3721739000002</v>
      </c>
      <c r="I342" s="46">
        <f t="shared" si="53"/>
        <v>6061.6521739</v>
      </c>
      <c r="J342" s="46">
        <f t="shared" si="54"/>
        <v>8206.7021738999993</v>
      </c>
      <c r="K342" s="46">
        <f t="shared" si="55"/>
        <v>7672.6121739</v>
      </c>
      <c r="L342" s="46">
        <f t="shared" si="56"/>
        <v>7554.8921738999998</v>
      </c>
      <c r="M342" s="46">
        <f t="shared" si="57"/>
        <v>9965.1221738999993</v>
      </c>
      <c r="N342" s="46">
        <f t="shared" si="58"/>
        <v>9431.0321738999992</v>
      </c>
      <c r="O342" s="46">
        <f t="shared" si="59"/>
        <v>9313.3121738999998</v>
      </c>
      <c r="P342" s="46">
        <f>'Данные ком.оператора'!C343</f>
        <v>2340.481166</v>
      </c>
    </row>
    <row r="343" spans="2:16" ht="15.75" x14ac:dyDescent="0.25">
      <c r="B343" s="34" t="str">
        <f>'Данные ком.оператора'!A344</f>
        <v>13.10.2024</v>
      </c>
      <c r="C343" s="6">
        <v>14</v>
      </c>
      <c r="D343" s="46">
        <f t="shared" si="48"/>
        <v>5817.9574169300004</v>
      </c>
      <c r="E343" s="46">
        <f t="shared" si="49"/>
        <v>5283.8674169300002</v>
      </c>
      <c r="F343" s="46">
        <f t="shared" si="50"/>
        <v>5166.14741693</v>
      </c>
      <c r="G343" s="46">
        <f t="shared" si="51"/>
        <v>6705.0774169299993</v>
      </c>
      <c r="H343" s="46">
        <f t="shared" si="52"/>
        <v>6170.9874169299992</v>
      </c>
      <c r="I343" s="46">
        <f t="shared" si="53"/>
        <v>6053.2674169299989</v>
      </c>
      <c r="J343" s="46">
        <f t="shared" si="54"/>
        <v>8198.3174169299982</v>
      </c>
      <c r="K343" s="46">
        <f t="shared" si="55"/>
        <v>7664.227416929999</v>
      </c>
      <c r="L343" s="46">
        <f t="shared" si="56"/>
        <v>7546.5074169299987</v>
      </c>
      <c r="M343" s="46">
        <f t="shared" si="57"/>
        <v>9956.7374169299983</v>
      </c>
      <c r="N343" s="46">
        <f t="shared" si="58"/>
        <v>9422.6474169299981</v>
      </c>
      <c r="O343" s="46">
        <f t="shared" si="59"/>
        <v>9304.9274169299988</v>
      </c>
      <c r="P343" s="46">
        <f>'Данные ком.оператора'!C344</f>
        <v>2332.0964090299999</v>
      </c>
    </row>
    <row r="344" spans="2:16" ht="15.75" x14ac:dyDescent="0.25">
      <c r="B344" s="34" t="str">
        <f>'Данные ком.оператора'!A345</f>
        <v>13.10.2024</v>
      </c>
      <c r="C344" s="6">
        <v>15</v>
      </c>
      <c r="D344" s="46">
        <f t="shared" si="48"/>
        <v>5829.2021410099997</v>
      </c>
      <c r="E344" s="46">
        <f t="shared" si="49"/>
        <v>5295.1121410099995</v>
      </c>
      <c r="F344" s="46">
        <f t="shared" si="50"/>
        <v>5177.3921410099992</v>
      </c>
      <c r="G344" s="46">
        <f t="shared" si="51"/>
        <v>6716.3221410100005</v>
      </c>
      <c r="H344" s="46">
        <f t="shared" si="52"/>
        <v>6182.2321410100003</v>
      </c>
      <c r="I344" s="46">
        <f t="shared" si="53"/>
        <v>6064.5121410100001</v>
      </c>
      <c r="J344" s="46">
        <f t="shared" si="54"/>
        <v>8209.5621410099993</v>
      </c>
      <c r="K344" s="46">
        <f t="shared" si="55"/>
        <v>7675.4721410100001</v>
      </c>
      <c r="L344" s="46">
        <f t="shared" si="56"/>
        <v>7557.7521410099998</v>
      </c>
      <c r="M344" s="46">
        <f t="shared" si="57"/>
        <v>9967.9821410099994</v>
      </c>
      <c r="N344" s="46">
        <f t="shared" si="58"/>
        <v>9433.8921410099992</v>
      </c>
      <c r="O344" s="46">
        <f t="shared" si="59"/>
        <v>9316.1721410099999</v>
      </c>
      <c r="P344" s="46">
        <f>'Данные ком.оператора'!C345</f>
        <v>2343.3411331100001</v>
      </c>
    </row>
    <row r="345" spans="2:16" ht="15.75" x14ac:dyDescent="0.25">
      <c r="B345" s="34" t="str">
        <f>'Данные ком.оператора'!A346</f>
        <v>13.10.2024</v>
      </c>
      <c r="C345" s="6">
        <v>16</v>
      </c>
      <c r="D345" s="46">
        <f t="shared" si="48"/>
        <v>5847.7595134600006</v>
      </c>
      <c r="E345" s="46">
        <f t="shared" si="49"/>
        <v>5313.6695134600004</v>
      </c>
      <c r="F345" s="46">
        <f t="shared" si="50"/>
        <v>5195.9495134600002</v>
      </c>
      <c r="G345" s="46">
        <f t="shared" si="51"/>
        <v>6734.8795134599995</v>
      </c>
      <c r="H345" s="46">
        <f t="shared" si="52"/>
        <v>6200.7895134599994</v>
      </c>
      <c r="I345" s="46">
        <f t="shared" si="53"/>
        <v>6083.0695134599991</v>
      </c>
      <c r="J345" s="46">
        <f t="shared" si="54"/>
        <v>8228.1195134599984</v>
      </c>
      <c r="K345" s="46">
        <f t="shared" si="55"/>
        <v>7694.0295134599992</v>
      </c>
      <c r="L345" s="46">
        <f t="shared" si="56"/>
        <v>7576.3095134599989</v>
      </c>
      <c r="M345" s="46">
        <f t="shared" si="57"/>
        <v>9986.5395134599985</v>
      </c>
      <c r="N345" s="46">
        <f t="shared" si="58"/>
        <v>9452.4495134599983</v>
      </c>
      <c r="O345" s="46">
        <f t="shared" si="59"/>
        <v>9334.729513459999</v>
      </c>
      <c r="P345" s="46">
        <f>'Данные ком.оператора'!C346</f>
        <v>2361.8985055600001</v>
      </c>
    </row>
    <row r="346" spans="2:16" ht="15.75" x14ac:dyDescent="0.25">
      <c r="B346" s="34" t="str">
        <f>'Данные ком.оператора'!A347</f>
        <v>13.10.2024</v>
      </c>
      <c r="C346" s="6">
        <v>17</v>
      </c>
      <c r="D346" s="46">
        <f t="shared" si="48"/>
        <v>5861.0816946599998</v>
      </c>
      <c r="E346" s="46">
        <f t="shared" si="49"/>
        <v>5326.9916946599997</v>
      </c>
      <c r="F346" s="46">
        <f t="shared" si="50"/>
        <v>5209.2716946599994</v>
      </c>
      <c r="G346" s="46">
        <f t="shared" si="51"/>
        <v>6748.2016946599997</v>
      </c>
      <c r="H346" s="46">
        <f t="shared" si="52"/>
        <v>6214.1116946599996</v>
      </c>
      <c r="I346" s="46">
        <f t="shared" si="53"/>
        <v>6096.3916946599993</v>
      </c>
      <c r="J346" s="46">
        <f t="shared" si="54"/>
        <v>8241.4416946599995</v>
      </c>
      <c r="K346" s="46">
        <f t="shared" si="55"/>
        <v>7707.3516946599993</v>
      </c>
      <c r="L346" s="46">
        <f t="shared" si="56"/>
        <v>7589.6316946599991</v>
      </c>
      <c r="M346" s="46">
        <f t="shared" si="57"/>
        <v>9999.8616946599996</v>
      </c>
      <c r="N346" s="46">
        <f t="shared" si="58"/>
        <v>9465.7716946599994</v>
      </c>
      <c r="O346" s="46">
        <f t="shared" si="59"/>
        <v>9348.0516946600001</v>
      </c>
      <c r="P346" s="46">
        <f>'Данные ком.оператора'!C347</f>
        <v>2375.2206867599998</v>
      </c>
    </row>
    <row r="347" spans="2:16" ht="15.75" x14ac:dyDescent="0.25">
      <c r="B347" s="34" t="str">
        <f>'Данные ком.оператора'!A348</f>
        <v>13.10.2024</v>
      </c>
      <c r="C347" s="6">
        <v>18</v>
      </c>
      <c r="D347" s="46">
        <f t="shared" si="48"/>
        <v>5869.9884817100001</v>
      </c>
      <c r="E347" s="46">
        <f t="shared" si="49"/>
        <v>5335.8984817099999</v>
      </c>
      <c r="F347" s="46">
        <f t="shared" si="50"/>
        <v>5218.1784817099997</v>
      </c>
      <c r="G347" s="46">
        <f t="shared" si="51"/>
        <v>6757.10848171</v>
      </c>
      <c r="H347" s="46">
        <f t="shared" si="52"/>
        <v>6223.0184817099998</v>
      </c>
      <c r="I347" s="46">
        <f t="shared" si="53"/>
        <v>6105.2984817099996</v>
      </c>
      <c r="J347" s="46">
        <f t="shared" si="54"/>
        <v>8250.3484817099998</v>
      </c>
      <c r="K347" s="46">
        <f t="shared" si="55"/>
        <v>7716.2584817099996</v>
      </c>
      <c r="L347" s="46">
        <f t="shared" si="56"/>
        <v>7598.5384817099994</v>
      </c>
      <c r="M347" s="46">
        <f t="shared" si="57"/>
        <v>10008.76848171</v>
      </c>
      <c r="N347" s="46">
        <f t="shared" si="58"/>
        <v>9474.6784817099997</v>
      </c>
      <c r="O347" s="46">
        <f t="shared" si="59"/>
        <v>9356.9584817100003</v>
      </c>
      <c r="P347" s="46">
        <f>'Данные ком.оператора'!C348</f>
        <v>2384.1274738100001</v>
      </c>
    </row>
    <row r="348" spans="2:16" ht="15.75" x14ac:dyDescent="0.25">
      <c r="B348" s="34" t="str">
        <f>'Данные ком.оператора'!A349</f>
        <v>13.10.2024</v>
      </c>
      <c r="C348" s="6">
        <v>19</v>
      </c>
      <c r="D348" s="46">
        <f t="shared" si="48"/>
        <v>5871.3517434699997</v>
      </c>
      <c r="E348" s="46">
        <f t="shared" si="49"/>
        <v>5337.2617434699996</v>
      </c>
      <c r="F348" s="46">
        <f t="shared" si="50"/>
        <v>5219.5417434699993</v>
      </c>
      <c r="G348" s="46">
        <f t="shared" si="51"/>
        <v>6758.4717434700005</v>
      </c>
      <c r="H348" s="46">
        <f t="shared" si="52"/>
        <v>6224.3817434700004</v>
      </c>
      <c r="I348" s="46">
        <f t="shared" si="53"/>
        <v>6106.6617434700001</v>
      </c>
      <c r="J348" s="46">
        <f t="shared" si="54"/>
        <v>8251.7117434699994</v>
      </c>
      <c r="K348" s="46">
        <f t="shared" si="55"/>
        <v>7717.6217434700002</v>
      </c>
      <c r="L348" s="46">
        <f t="shared" si="56"/>
        <v>7599.9017434699999</v>
      </c>
      <c r="M348" s="46">
        <f t="shared" si="57"/>
        <v>10010.131743469999</v>
      </c>
      <c r="N348" s="46">
        <f t="shared" si="58"/>
        <v>9476.0417434699993</v>
      </c>
      <c r="O348" s="46">
        <f t="shared" si="59"/>
        <v>9358.32174347</v>
      </c>
      <c r="P348" s="46">
        <f>'Данные ком.оператора'!C349</f>
        <v>2385.4907355700002</v>
      </c>
    </row>
    <row r="349" spans="2:16" ht="15.75" x14ac:dyDescent="0.25">
      <c r="B349" s="34" t="str">
        <f>'Данные ком.оператора'!A350</f>
        <v>13.10.2024</v>
      </c>
      <c r="C349" s="6">
        <v>20</v>
      </c>
      <c r="D349" s="46">
        <f t="shared" si="48"/>
        <v>5859.8586556800001</v>
      </c>
      <c r="E349" s="46">
        <f t="shared" si="49"/>
        <v>5325.7686556799999</v>
      </c>
      <c r="F349" s="46">
        <f t="shared" si="50"/>
        <v>5208.0486556799997</v>
      </c>
      <c r="G349" s="46">
        <f t="shared" si="51"/>
        <v>6746.97865568</v>
      </c>
      <c r="H349" s="46">
        <f t="shared" si="52"/>
        <v>6212.8886556799998</v>
      </c>
      <c r="I349" s="46">
        <f t="shared" si="53"/>
        <v>6095.1686556799996</v>
      </c>
      <c r="J349" s="46">
        <f t="shared" si="54"/>
        <v>8240.2186556799988</v>
      </c>
      <c r="K349" s="46">
        <f t="shared" si="55"/>
        <v>7706.1286556799996</v>
      </c>
      <c r="L349" s="46">
        <f t="shared" si="56"/>
        <v>7588.4086556799994</v>
      </c>
      <c r="M349" s="46">
        <f t="shared" si="57"/>
        <v>9998.6386556799989</v>
      </c>
      <c r="N349" s="46">
        <f t="shared" si="58"/>
        <v>9464.5486556799988</v>
      </c>
      <c r="O349" s="46">
        <f t="shared" si="59"/>
        <v>9346.8286556799994</v>
      </c>
      <c r="P349" s="46">
        <f>'Данные ком.оператора'!C350</f>
        <v>2373.9976477800001</v>
      </c>
    </row>
    <row r="350" spans="2:16" ht="15.75" x14ac:dyDescent="0.25">
      <c r="B350" s="34" t="str">
        <f>'Данные ком.оператора'!A351</f>
        <v>13.10.2024</v>
      </c>
      <c r="C350" s="6">
        <v>21</v>
      </c>
      <c r="D350" s="46">
        <f t="shared" si="48"/>
        <v>5865.4931633799997</v>
      </c>
      <c r="E350" s="46">
        <f t="shared" si="49"/>
        <v>5331.4031633799996</v>
      </c>
      <c r="F350" s="46">
        <f t="shared" si="50"/>
        <v>5213.6831633799993</v>
      </c>
      <c r="G350" s="46">
        <f t="shared" si="51"/>
        <v>6752.6131633800005</v>
      </c>
      <c r="H350" s="46">
        <f t="shared" si="52"/>
        <v>6218.5231633800004</v>
      </c>
      <c r="I350" s="46">
        <f t="shared" si="53"/>
        <v>6100.8031633800001</v>
      </c>
      <c r="J350" s="46">
        <f t="shared" si="54"/>
        <v>8245.8531633799994</v>
      </c>
      <c r="K350" s="46">
        <f t="shared" si="55"/>
        <v>7711.7631633800002</v>
      </c>
      <c r="L350" s="46">
        <f t="shared" si="56"/>
        <v>7594.0431633799999</v>
      </c>
      <c r="M350" s="46">
        <f t="shared" si="57"/>
        <v>10004.273163379999</v>
      </c>
      <c r="N350" s="46">
        <f t="shared" si="58"/>
        <v>9470.1831633799993</v>
      </c>
      <c r="O350" s="46">
        <f t="shared" si="59"/>
        <v>9352.46316338</v>
      </c>
      <c r="P350" s="46">
        <f>'Данные ком.оператора'!C351</f>
        <v>2379.6321554800002</v>
      </c>
    </row>
    <row r="351" spans="2:16" ht="15.75" x14ac:dyDescent="0.25">
      <c r="B351" s="34" t="str">
        <f>'Данные ком.оператора'!A352</f>
        <v>13.10.2024</v>
      </c>
      <c r="C351" s="6">
        <v>22</v>
      </c>
      <c r="D351" s="46">
        <f t="shared" si="48"/>
        <v>5859.0554689800001</v>
      </c>
      <c r="E351" s="46">
        <f t="shared" si="49"/>
        <v>5324.96546898</v>
      </c>
      <c r="F351" s="46">
        <f t="shared" si="50"/>
        <v>5207.2454689799997</v>
      </c>
      <c r="G351" s="46">
        <f t="shared" si="51"/>
        <v>6746.17546898</v>
      </c>
      <c r="H351" s="46">
        <f t="shared" si="52"/>
        <v>6212.0854689799999</v>
      </c>
      <c r="I351" s="46">
        <f t="shared" si="53"/>
        <v>6094.3654689799996</v>
      </c>
      <c r="J351" s="46">
        <f t="shared" si="54"/>
        <v>8239.4154689799998</v>
      </c>
      <c r="K351" s="46">
        <f t="shared" si="55"/>
        <v>7705.3254689799996</v>
      </c>
      <c r="L351" s="46">
        <f t="shared" si="56"/>
        <v>7587.6054689799994</v>
      </c>
      <c r="M351" s="46">
        <f t="shared" si="57"/>
        <v>9997.835468979998</v>
      </c>
      <c r="N351" s="46">
        <f t="shared" si="58"/>
        <v>9463.7454689799979</v>
      </c>
      <c r="O351" s="46">
        <f t="shared" si="59"/>
        <v>9346.0254689799985</v>
      </c>
      <c r="P351" s="46">
        <f>'Данные ком.оператора'!C352</f>
        <v>2373.1944610800001</v>
      </c>
    </row>
    <row r="352" spans="2:16" ht="15.75" x14ac:dyDescent="0.25">
      <c r="B352" s="34" t="str">
        <f>'Данные ком.оператора'!A353</f>
        <v>13.10.2024</v>
      </c>
      <c r="C352" s="6">
        <v>23</v>
      </c>
      <c r="D352" s="46">
        <f t="shared" si="48"/>
        <v>5780.2104606900002</v>
      </c>
      <c r="E352" s="46">
        <f t="shared" si="49"/>
        <v>5246.1204606900001</v>
      </c>
      <c r="F352" s="46">
        <f t="shared" si="50"/>
        <v>5128.4004606899998</v>
      </c>
      <c r="G352" s="46">
        <f t="shared" si="51"/>
        <v>6667.3304606900001</v>
      </c>
      <c r="H352" s="46">
        <f t="shared" si="52"/>
        <v>6133.24046069</v>
      </c>
      <c r="I352" s="46">
        <f t="shared" si="53"/>
        <v>6015.5204606899997</v>
      </c>
      <c r="J352" s="46">
        <f t="shared" si="54"/>
        <v>8160.5704606899999</v>
      </c>
      <c r="K352" s="46">
        <f t="shared" si="55"/>
        <v>7626.4804606899997</v>
      </c>
      <c r="L352" s="46">
        <f t="shared" si="56"/>
        <v>7508.7604606899995</v>
      </c>
      <c r="M352" s="46">
        <f t="shared" si="57"/>
        <v>9918.99046069</v>
      </c>
      <c r="N352" s="46">
        <f t="shared" si="58"/>
        <v>9384.9004606899998</v>
      </c>
      <c r="O352" s="46">
        <f t="shared" si="59"/>
        <v>9267.1804606900005</v>
      </c>
      <c r="P352" s="46">
        <f>'Данные ком.оператора'!C353</f>
        <v>2294.3494527900002</v>
      </c>
    </row>
    <row r="353" spans="2:16" ht="15.75" x14ac:dyDescent="0.25">
      <c r="B353" s="34" t="str">
        <f>'Данные ком.оператора'!A354</f>
        <v>13.10.2024</v>
      </c>
      <c r="C353" s="6">
        <v>24</v>
      </c>
      <c r="D353" s="46">
        <f t="shared" si="48"/>
        <v>5766.6249887099993</v>
      </c>
      <c r="E353" s="46">
        <f t="shared" si="49"/>
        <v>5232.5349887099992</v>
      </c>
      <c r="F353" s="46">
        <f t="shared" si="50"/>
        <v>5114.8149887099989</v>
      </c>
      <c r="G353" s="46">
        <f t="shared" si="51"/>
        <v>6653.7449887100001</v>
      </c>
      <c r="H353" s="46">
        <f t="shared" si="52"/>
        <v>6119.65498871</v>
      </c>
      <c r="I353" s="46">
        <f t="shared" si="53"/>
        <v>6001.9349887099997</v>
      </c>
      <c r="J353" s="46">
        <f t="shared" si="54"/>
        <v>8146.9849887099999</v>
      </c>
      <c r="K353" s="46">
        <f t="shared" si="55"/>
        <v>7612.8949887099998</v>
      </c>
      <c r="L353" s="46">
        <f t="shared" si="56"/>
        <v>7495.1749887099995</v>
      </c>
      <c r="M353" s="46">
        <f t="shared" si="57"/>
        <v>9905.4049887099991</v>
      </c>
      <c r="N353" s="46">
        <f t="shared" si="58"/>
        <v>9371.3149887099989</v>
      </c>
      <c r="O353" s="46">
        <f t="shared" si="59"/>
        <v>9253.5949887099996</v>
      </c>
      <c r="P353" s="46">
        <f>'Данные ком.оператора'!C354</f>
        <v>2280.7639808099998</v>
      </c>
    </row>
    <row r="354" spans="2:16" ht="15.75" x14ac:dyDescent="0.25">
      <c r="B354" s="34" t="str">
        <f>'Данные ком.оператора'!A355</f>
        <v>14.10.2024</v>
      </c>
      <c r="C354" s="6">
        <v>1</v>
      </c>
      <c r="D354" s="46">
        <f t="shared" si="48"/>
        <v>5741.7526864199999</v>
      </c>
      <c r="E354" s="46">
        <f t="shared" si="49"/>
        <v>5207.6626864199998</v>
      </c>
      <c r="F354" s="46">
        <f t="shared" si="50"/>
        <v>5089.9426864199995</v>
      </c>
      <c r="G354" s="46">
        <f t="shared" si="51"/>
        <v>6628.8726864199998</v>
      </c>
      <c r="H354" s="46">
        <f t="shared" si="52"/>
        <v>6094.7826864199997</v>
      </c>
      <c r="I354" s="46">
        <f t="shared" si="53"/>
        <v>5977.0626864199994</v>
      </c>
      <c r="J354" s="46">
        <f t="shared" si="54"/>
        <v>8122.1126864199996</v>
      </c>
      <c r="K354" s="46">
        <f t="shared" si="55"/>
        <v>7588.0226864199994</v>
      </c>
      <c r="L354" s="46">
        <f t="shared" si="56"/>
        <v>7470.3026864199992</v>
      </c>
      <c r="M354" s="46">
        <f t="shared" si="57"/>
        <v>9880.5326864199978</v>
      </c>
      <c r="N354" s="46">
        <f t="shared" si="58"/>
        <v>9346.4426864199977</v>
      </c>
      <c r="O354" s="46">
        <f t="shared" si="59"/>
        <v>9228.7226864199984</v>
      </c>
      <c r="P354" s="46">
        <f>'Данные ком.оператора'!C355</f>
        <v>2255.8916785199999</v>
      </c>
    </row>
    <row r="355" spans="2:16" ht="15.75" x14ac:dyDescent="0.25">
      <c r="B355" s="34" t="str">
        <f>'Данные ком.оператора'!A356</f>
        <v>14.10.2024</v>
      </c>
      <c r="C355" s="6">
        <v>2</v>
      </c>
      <c r="D355" s="46">
        <f t="shared" si="48"/>
        <v>5865.5323262600004</v>
      </c>
      <c r="E355" s="46">
        <f t="shared" si="49"/>
        <v>5331.4423262600003</v>
      </c>
      <c r="F355" s="46">
        <f t="shared" si="50"/>
        <v>5213.72232626</v>
      </c>
      <c r="G355" s="46">
        <f t="shared" si="51"/>
        <v>6752.6523262599994</v>
      </c>
      <c r="H355" s="46">
        <f t="shared" si="52"/>
        <v>6218.5623262599993</v>
      </c>
      <c r="I355" s="46">
        <f t="shared" si="53"/>
        <v>6100.842326259999</v>
      </c>
      <c r="J355" s="46">
        <f t="shared" si="54"/>
        <v>8245.8923262599983</v>
      </c>
      <c r="K355" s="46">
        <f t="shared" si="55"/>
        <v>7711.8023262599991</v>
      </c>
      <c r="L355" s="46">
        <f t="shared" si="56"/>
        <v>7594.0823262599988</v>
      </c>
      <c r="M355" s="46">
        <f t="shared" si="57"/>
        <v>10004.312326259998</v>
      </c>
      <c r="N355" s="46">
        <f t="shared" si="58"/>
        <v>9470.2223262599982</v>
      </c>
      <c r="O355" s="46">
        <f t="shared" si="59"/>
        <v>9352.5023262599989</v>
      </c>
      <c r="P355" s="46">
        <f>'Данные ком.оператора'!C356</f>
        <v>2379.67131836</v>
      </c>
    </row>
    <row r="356" spans="2:16" ht="15.75" x14ac:dyDescent="0.25">
      <c r="B356" s="34" t="str">
        <f>'Данные ком.оператора'!A357</f>
        <v>14.10.2024</v>
      </c>
      <c r="C356" s="6">
        <v>3</v>
      </c>
      <c r="D356" s="46">
        <f t="shared" si="48"/>
        <v>5836.1208107499997</v>
      </c>
      <c r="E356" s="46">
        <f t="shared" si="49"/>
        <v>5302.0308107499995</v>
      </c>
      <c r="F356" s="46">
        <f t="shared" si="50"/>
        <v>5184.3108107499993</v>
      </c>
      <c r="G356" s="46">
        <f t="shared" si="51"/>
        <v>6723.2408107500005</v>
      </c>
      <c r="H356" s="46">
        <f t="shared" si="52"/>
        <v>6189.1508107500003</v>
      </c>
      <c r="I356" s="46">
        <f t="shared" si="53"/>
        <v>6071.4308107500001</v>
      </c>
      <c r="J356" s="46">
        <f t="shared" si="54"/>
        <v>8216.4808107499994</v>
      </c>
      <c r="K356" s="46">
        <f t="shared" si="55"/>
        <v>7682.3908107500001</v>
      </c>
      <c r="L356" s="46">
        <f t="shared" si="56"/>
        <v>7564.6708107499999</v>
      </c>
      <c r="M356" s="46">
        <f t="shared" si="57"/>
        <v>9974.9008107499994</v>
      </c>
      <c r="N356" s="46">
        <f t="shared" si="58"/>
        <v>9440.8108107499993</v>
      </c>
      <c r="O356" s="46">
        <f t="shared" si="59"/>
        <v>9323.0908107499999</v>
      </c>
      <c r="P356" s="46">
        <f>'Данные ком.оператора'!C357</f>
        <v>2350.2598028500001</v>
      </c>
    </row>
    <row r="357" spans="2:16" ht="15.75" x14ac:dyDescent="0.25">
      <c r="B357" s="34" t="str">
        <f>'Данные ком.оператора'!A358</f>
        <v>14.10.2024</v>
      </c>
      <c r="C357" s="6">
        <v>4</v>
      </c>
      <c r="D357" s="46">
        <f t="shared" si="48"/>
        <v>5815.2010809600006</v>
      </c>
      <c r="E357" s="46">
        <f t="shared" si="49"/>
        <v>5281.1110809600004</v>
      </c>
      <c r="F357" s="46">
        <f t="shared" si="50"/>
        <v>5163.3910809600002</v>
      </c>
      <c r="G357" s="46">
        <f t="shared" si="51"/>
        <v>6702.3210809599996</v>
      </c>
      <c r="H357" s="46">
        <f t="shared" si="52"/>
        <v>6168.2310809599994</v>
      </c>
      <c r="I357" s="46">
        <f t="shared" si="53"/>
        <v>6050.5110809599992</v>
      </c>
      <c r="J357" s="46">
        <f t="shared" si="54"/>
        <v>8195.5610809599984</v>
      </c>
      <c r="K357" s="46">
        <f t="shared" si="55"/>
        <v>7661.4710809599992</v>
      </c>
      <c r="L357" s="46">
        <f t="shared" si="56"/>
        <v>7543.7510809599989</v>
      </c>
      <c r="M357" s="46">
        <f t="shared" si="57"/>
        <v>9953.9810809599985</v>
      </c>
      <c r="N357" s="46">
        <f t="shared" si="58"/>
        <v>9419.8910809599984</v>
      </c>
      <c r="O357" s="46">
        <f t="shared" si="59"/>
        <v>9302.171080959999</v>
      </c>
      <c r="P357" s="46">
        <f>'Данные ком.оператора'!C358</f>
        <v>2329.3400730600001</v>
      </c>
    </row>
    <row r="358" spans="2:16" ht="15.75" x14ac:dyDescent="0.25">
      <c r="B358" s="34" t="str">
        <f>'Данные ком.оператора'!A359</f>
        <v>14.10.2024</v>
      </c>
      <c r="C358" s="6">
        <v>5</v>
      </c>
      <c r="D358" s="46">
        <f t="shared" si="48"/>
        <v>5889.3417374400005</v>
      </c>
      <c r="E358" s="46">
        <f t="shared" si="49"/>
        <v>5355.2517374400004</v>
      </c>
      <c r="F358" s="46">
        <f t="shared" si="50"/>
        <v>5237.5317374400001</v>
      </c>
      <c r="G358" s="46">
        <f t="shared" si="51"/>
        <v>6776.4617374399995</v>
      </c>
      <c r="H358" s="46">
        <f t="shared" si="52"/>
        <v>6242.3717374399994</v>
      </c>
      <c r="I358" s="46">
        <f t="shared" si="53"/>
        <v>6124.6517374399991</v>
      </c>
      <c r="J358" s="46">
        <f t="shared" si="54"/>
        <v>8269.7017374399984</v>
      </c>
      <c r="K358" s="46">
        <f t="shared" si="55"/>
        <v>7735.6117374399992</v>
      </c>
      <c r="L358" s="46">
        <f t="shared" si="56"/>
        <v>7617.8917374399989</v>
      </c>
      <c r="M358" s="46">
        <f t="shared" si="57"/>
        <v>10028.121737439998</v>
      </c>
      <c r="N358" s="46">
        <f t="shared" si="58"/>
        <v>9494.0317374399983</v>
      </c>
      <c r="O358" s="46">
        <f t="shared" si="59"/>
        <v>9376.311737439999</v>
      </c>
      <c r="P358" s="46">
        <f>'Данные ком.оператора'!C359</f>
        <v>2403.4807295400001</v>
      </c>
    </row>
    <row r="359" spans="2:16" ht="15.75" x14ac:dyDescent="0.25">
      <c r="B359" s="34" t="str">
        <f>'Данные ком.оператора'!A360</f>
        <v>14.10.2024</v>
      </c>
      <c r="C359" s="6">
        <v>6</v>
      </c>
      <c r="D359" s="46">
        <f t="shared" si="48"/>
        <v>5922.0524775700005</v>
      </c>
      <c r="E359" s="46">
        <f t="shared" si="49"/>
        <v>5387.9624775700004</v>
      </c>
      <c r="F359" s="46">
        <f t="shared" si="50"/>
        <v>5270.2424775700001</v>
      </c>
      <c r="G359" s="46">
        <f t="shared" si="51"/>
        <v>6809.1724775699995</v>
      </c>
      <c r="H359" s="46">
        <f t="shared" si="52"/>
        <v>6275.0824775699994</v>
      </c>
      <c r="I359" s="46">
        <f t="shared" si="53"/>
        <v>6157.3624775699991</v>
      </c>
      <c r="J359" s="46">
        <f t="shared" si="54"/>
        <v>8302.4124775699984</v>
      </c>
      <c r="K359" s="46">
        <f t="shared" si="55"/>
        <v>7768.3224775699991</v>
      </c>
      <c r="L359" s="46">
        <f t="shared" si="56"/>
        <v>7650.6024775699989</v>
      </c>
      <c r="M359" s="46">
        <f t="shared" si="57"/>
        <v>10060.832477569998</v>
      </c>
      <c r="N359" s="46">
        <f t="shared" si="58"/>
        <v>9526.7424775699983</v>
      </c>
      <c r="O359" s="46">
        <f t="shared" si="59"/>
        <v>9409.022477569999</v>
      </c>
      <c r="P359" s="46">
        <f>'Данные ком.оператора'!C360</f>
        <v>2436.1914696700001</v>
      </c>
    </row>
    <row r="360" spans="2:16" ht="15.75" x14ac:dyDescent="0.25">
      <c r="B360" s="34" t="str">
        <f>'Данные ком.оператора'!A361</f>
        <v>14.10.2024</v>
      </c>
      <c r="C360" s="6">
        <v>7</v>
      </c>
      <c r="D360" s="46">
        <f t="shared" si="48"/>
        <v>5905.68891867</v>
      </c>
      <c r="E360" s="46">
        <f t="shared" si="49"/>
        <v>5371.5989186699999</v>
      </c>
      <c r="F360" s="46">
        <f t="shared" si="50"/>
        <v>5253.8789186699996</v>
      </c>
      <c r="G360" s="46">
        <f t="shared" si="51"/>
        <v>6792.8089186699999</v>
      </c>
      <c r="H360" s="46">
        <f t="shared" si="52"/>
        <v>6258.7189186699998</v>
      </c>
      <c r="I360" s="46">
        <f t="shared" si="53"/>
        <v>6140.9989186699995</v>
      </c>
      <c r="J360" s="46">
        <f t="shared" si="54"/>
        <v>8286.0489186699997</v>
      </c>
      <c r="K360" s="46">
        <f t="shared" si="55"/>
        <v>7751.9589186699995</v>
      </c>
      <c r="L360" s="46">
        <f t="shared" si="56"/>
        <v>7634.2389186699993</v>
      </c>
      <c r="M360" s="46">
        <f t="shared" si="57"/>
        <v>10044.46891867</v>
      </c>
      <c r="N360" s="46">
        <f t="shared" si="58"/>
        <v>9510.3789186699996</v>
      </c>
      <c r="O360" s="46">
        <f t="shared" si="59"/>
        <v>9392.6589186700003</v>
      </c>
      <c r="P360" s="46">
        <f>'Данные ком.оператора'!C361</f>
        <v>2419.82791077</v>
      </c>
    </row>
    <row r="361" spans="2:16" ht="15.75" x14ac:dyDescent="0.25">
      <c r="B361" s="34" t="str">
        <f>'Данные ком.оператора'!A362</f>
        <v>14.10.2024</v>
      </c>
      <c r="C361" s="6">
        <v>8</v>
      </c>
      <c r="D361" s="46">
        <f t="shared" si="48"/>
        <v>5902.7918389899996</v>
      </c>
      <c r="E361" s="46">
        <f t="shared" si="49"/>
        <v>5368.7018389899995</v>
      </c>
      <c r="F361" s="46">
        <f t="shared" si="50"/>
        <v>5250.9818389899992</v>
      </c>
      <c r="G361" s="46">
        <f t="shared" si="51"/>
        <v>6789.9118389900004</v>
      </c>
      <c r="H361" s="46">
        <f t="shared" si="52"/>
        <v>6255.8218389900003</v>
      </c>
      <c r="I361" s="46">
        <f t="shared" si="53"/>
        <v>6138.10183899</v>
      </c>
      <c r="J361" s="46">
        <f t="shared" si="54"/>
        <v>8283.1518389899993</v>
      </c>
      <c r="K361" s="46">
        <f t="shared" si="55"/>
        <v>7749.0618389900001</v>
      </c>
      <c r="L361" s="46">
        <f t="shared" si="56"/>
        <v>7631.3418389899998</v>
      </c>
      <c r="M361" s="46">
        <f t="shared" si="57"/>
        <v>10041.571838989999</v>
      </c>
      <c r="N361" s="46">
        <f t="shared" si="58"/>
        <v>9507.4818389899992</v>
      </c>
      <c r="O361" s="46">
        <f t="shared" si="59"/>
        <v>9389.7618389899999</v>
      </c>
      <c r="P361" s="46">
        <f>'Данные ком.оператора'!C362</f>
        <v>2416.9308310900001</v>
      </c>
    </row>
    <row r="362" spans="2:16" ht="15.75" x14ac:dyDescent="0.25">
      <c r="B362" s="34" t="str">
        <f>'Данные ком.оператора'!A363</f>
        <v>14.10.2024</v>
      </c>
      <c r="C362" s="6">
        <v>9</v>
      </c>
      <c r="D362" s="46">
        <f t="shared" si="48"/>
        <v>5964.1297286099998</v>
      </c>
      <c r="E362" s="46">
        <f t="shared" si="49"/>
        <v>5430.0397286099997</v>
      </c>
      <c r="F362" s="46">
        <f t="shared" si="50"/>
        <v>5312.3197286099994</v>
      </c>
      <c r="G362" s="46">
        <f t="shared" si="51"/>
        <v>6851.2497286099997</v>
      </c>
      <c r="H362" s="46">
        <f t="shared" si="52"/>
        <v>6317.1597286099995</v>
      </c>
      <c r="I362" s="46">
        <f t="shared" si="53"/>
        <v>6199.4397286099993</v>
      </c>
      <c r="J362" s="46">
        <f t="shared" si="54"/>
        <v>8344.4897286099986</v>
      </c>
      <c r="K362" s="46">
        <f t="shared" si="55"/>
        <v>7810.3997286099993</v>
      </c>
      <c r="L362" s="46">
        <f t="shared" si="56"/>
        <v>7692.6797286099991</v>
      </c>
      <c r="M362" s="46">
        <f t="shared" si="57"/>
        <v>10102.909728609999</v>
      </c>
      <c r="N362" s="46">
        <f t="shared" si="58"/>
        <v>9568.8197286099985</v>
      </c>
      <c r="O362" s="46">
        <f t="shared" si="59"/>
        <v>9451.0997286099991</v>
      </c>
      <c r="P362" s="46">
        <f>'Данные ком.оператора'!C363</f>
        <v>2478.2687207099998</v>
      </c>
    </row>
    <row r="363" spans="2:16" ht="15.75" x14ac:dyDescent="0.25">
      <c r="B363" s="34" t="str">
        <f>'Данные ком.оператора'!A364</f>
        <v>14.10.2024</v>
      </c>
      <c r="C363" s="6">
        <v>10</v>
      </c>
      <c r="D363" s="46">
        <f t="shared" ref="D363:D426" si="60">P363+$G$22+$G$28+$G$24</f>
        <v>5983.0706956900003</v>
      </c>
      <c r="E363" s="46">
        <f t="shared" ref="E363:E426" si="61">P363+$G$22+$H$28+$G$24</f>
        <v>5448.9806956900002</v>
      </c>
      <c r="F363" s="46">
        <f t="shared" ref="F363:F426" si="62">P363+$G$22+$I$28+$G$24</f>
        <v>5331.2606956899999</v>
      </c>
      <c r="G363" s="46">
        <f t="shared" ref="G363:G426" si="63">P363+$H$22+$G$24+$G$28</f>
        <v>6870.1906956899993</v>
      </c>
      <c r="H363" s="46">
        <f t="shared" ref="H363:H426" si="64">P363+$H$22+$G$24+$H$28</f>
        <v>6336.1006956899992</v>
      </c>
      <c r="I363" s="46">
        <f t="shared" ref="I363:I426" si="65">P363+$H$22+$G$24+$I$28</f>
        <v>6218.3806956899989</v>
      </c>
      <c r="J363" s="46">
        <f t="shared" ref="J363:J426" si="66">P363+$I$22+$G$24+$G$28</f>
        <v>8363.4306956899982</v>
      </c>
      <c r="K363" s="46">
        <f t="shared" ref="K363:K426" si="67">P363+$I$22+$G$24+$H$28</f>
        <v>7829.3406956899989</v>
      </c>
      <c r="L363" s="46">
        <f t="shared" ref="L363:L426" si="68">P363+$I$22+$G$24+$I$28</f>
        <v>7711.6206956899987</v>
      </c>
      <c r="M363" s="46">
        <f t="shared" ref="M363:M426" si="69">P363+$J$22+$G$24+$G$28</f>
        <v>10121.850695689998</v>
      </c>
      <c r="N363" s="46">
        <f t="shared" ref="N363:N426" si="70">P363+$J$22+$G$24+$H$28</f>
        <v>9587.7606956899981</v>
      </c>
      <c r="O363" s="46">
        <f t="shared" ref="O363:O426" si="71">P363+$J$22+$G$24+$I$28</f>
        <v>9470.0406956899988</v>
      </c>
      <c r="P363" s="46">
        <f>'Данные ком.оператора'!C364</f>
        <v>2497.2096877899999</v>
      </c>
    </row>
    <row r="364" spans="2:16" ht="15.75" x14ac:dyDescent="0.25">
      <c r="B364" s="34" t="str">
        <f>'Данные ком.оператора'!A365</f>
        <v>14.10.2024</v>
      </c>
      <c r="C364" s="6">
        <v>11</v>
      </c>
      <c r="D364" s="46">
        <f t="shared" si="60"/>
        <v>5923.3087877400003</v>
      </c>
      <c r="E364" s="46">
        <f t="shared" si="61"/>
        <v>5389.2187877400002</v>
      </c>
      <c r="F364" s="46">
        <f t="shared" si="62"/>
        <v>5271.4987877399999</v>
      </c>
      <c r="G364" s="46">
        <f t="shared" si="63"/>
        <v>6810.4287877399993</v>
      </c>
      <c r="H364" s="46">
        <f t="shared" si="64"/>
        <v>6276.3387877399991</v>
      </c>
      <c r="I364" s="46">
        <f t="shared" si="65"/>
        <v>6158.6187877399989</v>
      </c>
      <c r="J364" s="46">
        <f t="shared" si="66"/>
        <v>8303.6687877399982</v>
      </c>
      <c r="K364" s="46">
        <f t="shared" si="67"/>
        <v>7769.5787877399989</v>
      </c>
      <c r="L364" s="46">
        <f t="shared" si="68"/>
        <v>7651.8587877399987</v>
      </c>
      <c r="M364" s="46">
        <f t="shared" si="69"/>
        <v>10062.088787739998</v>
      </c>
      <c r="N364" s="46">
        <f t="shared" si="70"/>
        <v>9527.9987877399981</v>
      </c>
      <c r="O364" s="46">
        <f t="shared" si="71"/>
        <v>9410.2787877399987</v>
      </c>
      <c r="P364" s="46">
        <f>'Данные ком.оператора'!C365</f>
        <v>2437.4477798399998</v>
      </c>
    </row>
    <row r="365" spans="2:16" ht="15.75" x14ac:dyDescent="0.25">
      <c r="B365" s="34" t="str">
        <f>'Данные ком.оператора'!A366</f>
        <v>14.10.2024</v>
      </c>
      <c r="C365" s="6">
        <v>12</v>
      </c>
      <c r="D365" s="46">
        <f t="shared" si="60"/>
        <v>5943.2610663999994</v>
      </c>
      <c r="E365" s="46">
        <f t="shared" si="61"/>
        <v>5409.1710663999993</v>
      </c>
      <c r="F365" s="46">
        <f t="shared" si="62"/>
        <v>5291.451066399999</v>
      </c>
      <c r="G365" s="46">
        <f t="shared" si="63"/>
        <v>6830.3810664000002</v>
      </c>
      <c r="H365" s="46">
        <f t="shared" si="64"/>
        <v>6296.2910664000001</v>
      </c>
      <c r="I365" s="46">
        <f t="shared" si="65"/>
        <v>6178.5710663999998</v>
      </c>
      <c r="J365" s="46">
        <f t="shared" si="66"/>
        <v>8323.6210663999991</v>
      </c>
      <c r="K365" s="46">
        <f t="shared" si="67"/>
        <v>7789.5310663999999</v>
      </c>
      <c r="L365" s="46">
        <f t="shared" si="68"/>
        <v>7671.8110663999996</v>
      </c>
      <c r="M365" s="46">
        <f t="shared" si="69"/>
        <v>10082.041066399999</v>
      </c>
      <c r="N365" s="46">
        <f t="shared" si="70"/>
        <v>9547.951066399999</v>
      </c>
      <c r="O365" s="46">
        <f t="shared" si="71"/>
        <v>9430.2310663999997</v>
      </c>
      <c r="P365" s="46">
        <f>'Данные ком.оператора'!C366</f>
        <v>2457.4000584999999</v>
      </c>
    </row>
    <row r="366" spans="2:16" ht="15.75" x14ac:dyDescent="0.25">
      <c r="B366" s="34" t="str">
        <f>'Данные ком.оператора'!A367</f>
        <v>14.10.2024</v>
      </c>
      <c r="C366" s="6">
        <v>13</v>
      </c>
      <c r="D366" s="46">
        <f t="shared" si="60"/>
        <v>5908.17357257</v>
      </c>
      <c r="E366" s="46">
        <f t="shared" si="61"/>
        <v>5374.0835725699999</v>
      </c>
      <c r="F366" s="46">
        <f t="shared" si="62"/>
        <v>5256.3635725699996</v>
      </c>
      <c r="G366" s="46">
        <f t="shared" si="63"/>
        <v>6795.2935725699999</v>
      </c>
      <c r="H366" s="46">
        <f t="shared" si="64"/>
        <v>6261.2035725699998</v>
      </c>
      <c r="I366" s="46">
        <f t="shared" si="65"/>
        <v>6143.4835725699995</v>
      </c>
      <c r="J366" s="46">
        <f t="shared" si="66"/>
        <v>8288.5335725699988</v>
      </c>
      <c r="K366" s="46">
        <f t="shared" si="67"/>
        <v>7754.4435725699996</v>
      </c>
      <c r="L366" s="46">
        <f t="shared" si="68"/>
        <v>7636.7235725699993</v>
      </c>
      <c r="M366" s="46">
        <f t="shared" si="69"/>
        <v>10046.953572569999</v>
      </c>
      <c r="N366" s="46">
        <f t="shared" si="70"/>
        <v>9512.8635725699987</v>
      </c>
      <c r="O366" s="46">
        <f t="shared" si="71"/>
        <v>9395.1435725699994</v>
      </c>
      <c r="P366" s="46">
        <f>'Данные ком.оператора'!C367</f>
        <v>2422.31256467</v>
      </c>
    </row>
    <row r="367" spans="2:16" ht="15.75" x14ac:dyDescent="0.25">
      <c r="B367" s="34" t="str">
        <f>'Данные ком.оператора'!A368</f>
        <v>14.10.2024</v>
      </c>
      <c r="C367" s="6">
        <v>14</v>
      </c>
      <c r="D367" s="46">
        <f t="shared" si="60"/>
        <v>5906.8791444099998</v>
      </c>
      <c r="E367" s="46">
        <f t="shared" si="61"/>
        <v>5372.7891444099996</v>
      </c>
      <c r="F367" s="46">
        <f t="shared" si="62"/>
        <v>5255.0691444099994</v>
      </c>
      <c r="G367" s="46">
        <f t="shared" si="63"/>
        <v>6793.9991444100006</v>
      </c>
      <c r="H367" s="46">
        <f t="shared" si="64"/>
        <v>6259.9091444100004</v>
      </c>
      <c r="I367" s="46">
        <f t="shared" si="65"/>
        <v>6142.1891444100002</v>
      </c>
      <c r="J367" s="46">
        <f t="shared" si="66"/>
        <v>8287.2391444099994</v>
      </c>
      <c r="K367" s="46">
        <f t="shared" si="67"/>
        <v>7753.1491444100002</v>
      </c>
      <c r="L367" s="46">
        <f t="shared" si="68"/>
        <v>7635.4291444099999</v>
      </c>
      <c r="M367" s="46">
        <f t="shared" si="69"/>
        <v>10045.659144409999</v>
      </c>
      <c r="N367" s="46">
        <f t="shared" si="70"/>
        <v>9511.5691444099994</v>
      </c>
      <c r="O367" s="46">
        <f t="shared" si="71"/>
        <v>9393.84914441</v>
      </c>
      <c r="P367" s="46">
        <f>'Данные ком.оператора'!C368</f>
        <v>2421.0181365100002</v>
      </c>
    </row>
    <row r="368" spans="2:16" ht="15.75" x14ac:dyDescent="0.25">
      <c r="B368" s="34" t="str">
        <f>'Данные ком.оператора'!A369</f>
        <v>14.10.2024</v>
      </c>
      <c r="C368" s="6">
        <v>15</v>
      </c>
      <c r="D368" s="46">
        <f t="shared" si="60"/>
        <v>5898.0056788100001</v>
      </c>
      <c r="E368" s="46">
        <f t="shared" si="61"/>
        <v>5363.9156788099999</v>
      </c>
      <c r="F368" s="46">
        <f t="shared" si="62"/>
        <v>5246.1956788099997</v>
      </c>
      <c r="G368" s="46">
        <f t="shared" si="63"/>
        <v>6785.12567881</v>
      </c>
      <c r="H368" s="46">
        <f t="shared" si="64"/>
        <v>6251.0356788099998</v>
      </c>
      <c r="I368" s="46">
        <f t="shared" si="65"/>
        <v>6133.3156788099996</v>
      </c>
      <c r="J368" s="46">
        <f t="shared" si="66"/>
        <v>8278.3656788099997</v>
      </c>
      <c r="K368" s="46">
        <f t="shared" si="67"/>
        <v>7744.2756788099996</v>
      </c>
      <c r="L368" s="46">
        <f t="shared" si="68"/>
        <v>7626.5556788099993</v>
      </c>
      <c r="M368" s="46">
        <f t="shared" si="69"/>
        <v>10036.785678809998</v>
      </c>
      <c r="N368" s="46">
        <f t="shared" si="70"/>
        <v>9502.6956788099978</v>
      </c>
      <c r="O368" s="46">
        <f t="shared" si="71"/>
        <v>9384.9756788099985</v>
      </c>
      <c r="P368" s="46">
        <f>'Данные ком.оператора'!C369</f>
        <v>2412.1446709100001</v>
      </c>
    </row>
    <row r="369" spans="2:16" ht="15.75" x14ac:dyDescent="0.25">
      <c r="B369" s="34" t="str">
        <f>'Данные ком.оператора'!A370</f>
        <v>14.10.2024</v>
      </c>
      <c r="C369" s="6">
        <v>16</v>
      </c>
      <c r="D369" s="46">
        <f t="shared" si="60"/>
        <v>5873.6898702400003</v>
      </c>
      <c r="E369" s="46">
        <f t="shared" si="61"/>
        <v>5339.5998702400002</v>
      </c>
      <c r="F369" s="46">
        <f t="shared" si="62"/>
        <v>5221.8798702399999</v>
      </c>
      <c r="G369" s="46">
        <f t="shared" si="63"/>
        <v>6760.8098702399993</v>
      </c>
      <c r="H369" s="46">
        <f t="shared" si="64"/>
        <v>6226.7198702399992</v>
      </c>
      <c r="I369" s="46">
        <f t="shared" si="65"/>
        <v>6108.9998702399989</v>
      </c>
      <c r="J369" s="46">
        <f t="shared" si="66"/>
        <v>8254.0498702399982</v>
      </c>
      <c r="K369" s="46">
        <f t="shared" si="67"/>
        <v>7719.959870239999</v>
      </c>
      <c r="L369" s="46">
        <f t="shared" si="68"/>
        <v>7602.2398702399987</v>
      </c>
      <c r="M369" s="46">
        <f t="shared" si="69"/>
        <v>10012.469870239998</v>
      </c>
      <c r="N369" s="46">
        <f t="shared" si="70"/>
        <v>9478.3798702399981</v>
      </c>
      <c r="O369" s="46">
        <f t="shared" si="71"/>
        <v>9360.6598702399988</v>
      </c>
      <c r="P369" s="46">
        <f>'Данные ком.оператора'!C370</f>
        <v>2387.8288623399999</v>
      </c>
    </row>
    <row r="370" spans="2:16" ht="15.75" x14ac:dyDescent="0.25">
      <c r="B370" s="34" t="str">
        <f>'Данные ком.оператора'!A371</f>
        <v>14.10.2024</v>
      </c>
      <c r="C370" s="6">
        <v>17</v>
      </c>
      <c r="D370" s="46">
        <f t="shared" si="60"/>
        <v>5879.8806744000003</v>
      </c>
      <c r="E370" s="46">
        <f t="shared" si="61"/>
        <v>5345.7906744000002</v>
      </c>
      <c r="F370" s="46">
        <f t="shared" si="62"/>
        <v>5228.0706743999999</v>
      </c>
      <c r="G370" s="46">
        <f t="shared" si="63"/>
        <v>6767.0006743999993</v>
      </c>
      <c r="H370" s="46">
        <f t="shared" si="64"/>
        <v>6232.9106743999992</v>
      </c>
      <c r="I370" s="46">
        <f t="shared" si="65"/>
        <v>6115.1906743999989</v>
      </c>
      <c r="J370" s="46">
        <f t="shared" si="66"/>
        <v>8260.2406743999982</v>
      </c>
      <c r="K370" s="46">
        <f t="shared" si="67"/>
        <v>7726.1506743999989</v>
      </c>
      <c r="L370" s="46">
        <f t="shared" si="68"/>
        <v>7608.4306743999987</v>
      </c>
      <c r="M370" s="46">
        <f t="shared" si="69"/>
        <v>10018.660674399998</v>
      </c>
      <c r="N370" s="46">
        <f t="shared" si="70"/>
        <v>9484.5706743999981</v>
      </c>
      <c r="O370" s="46">
        <f t="shared" si="71"/>
        <v>9366.8506743999988</v>
      </c>
      <c r="P370" s="46">
        <f>'Данные ком.оператора'!C371</f>
        <v>2394.0196664999999</v>
      </c>
    </row>
    <row r="371" spans="2:16" ht="15.75" x14ac:dyDescent="0.25">
      <c r="B371" s="34" t="str">
        <f>'Данные ком.оператора'!A372</f>
        <v>14.10.2024</v>
      </c>
      <c r="C371" s="6">
        <v>18</v>
      </c>
      <c r="D371" s="46">
        <f t="shared" si="60"/>
        <v>5852.8459510100001</v>
      </c>
      <c r="E371" s="46">
        <f t="shared" si="61"/>
        <v>5318.75595101</v>
      </c>
      <c r="F371" s="46">
        <f t="shared" si="62"/>
        <v>5201.0359510099997</v>
      </c>
      <c r="G371" s="46">
        <f t="shared" si="63"/>
        <v>6739.96595101</v>
      </c>
      <c r="H371" s="46">
        <f t="shared" si="64"/>
        <v>6205.8759510099999</v>
      </c>
      <c r="I371" s="46">
        <f t="shared" si="65"/>
        <v>6088.1559510099996</v>
      </c>
      <c r="J371" s="46">
        <f t="shared" si="66"/>
        <v>8233.2059510099989</v>
      </c>
      <c r="K371" s="46">
        <f t="shared" si="67"/>
        <v>7699.1159510099997</v>
      </c>
      <c r="L371" s="46">
        <f t="shared" si="68"/>
        <v>7581.3959510099994</v>
      </c>
      <c r="M371" s="46">
        <f t="shared" si="69"/>
        <v>9991.625951009999</v>
      </c>
      <c r="N371" s="46">
        <f t="shared" si="70"/>
        <v>9457.5359510099988</v>
      </c>
      <c r="O371" s="46">
        <f t="shared" si="71"/>
        <v>9339.8159510099995</v>
      </c>
      <c r="P371" s="46">
        <f>'Данные ком.оператора'!C372</f>
        <v>2366.9849431100001</v>
      </c>
    </row>
    <row r="372" spans="2:16" ht="15.75" x14ac:dyDescent="0.25">
      <c r="B372" s="34" t="str">
        <f>'Данные ком.оператора'!A373</f>
        <v>14.10.2024</v>
      </c>
      <c r="C372" s="6">
        <v>19</v>
      </c>
      <c r="D372" s="46">
        <f t="shared" si="60"/>
        <v>5906.3329806900001</v>
      </c>
      <c r="E372" s="46">
        <f t="shared" si="61"/>
        <v>5372.24298069</v>
      </c>
      <c r="F372" s="46">
        <f t="shared" si="62"/>
        <v>5254.5229806899997</v>
      </c>
      <c r="G372" s="46">
        <f t="shared" si="63"/>
        <v>6793.45298069</v>
      </c>
      <c r="H372" s="46">
        <f t="shared" si="64"/>
        <v>6259.3629806899999</v>
      </c>
      <c r="I372" s="46">
        <f t="shared" si="65"/>
        <v>6141.6429806899996</v>
      </c>
      <c r="J372" s="46">
        <f t="shared" si="66"/>
        <v>8286.6929806899989</v>
      </c>
      <c r="K372" s="46">
        <f t="shared" si="67"/>
        <v>7752.6029806899996</v>
      </c>
      <c r="L372" s="46">
        <f t="shared" si="68"/>
        <v>7634.8829806899994</v>
      </c>
      <c r="M372" s="46">
        <f t="shared" si="69"/>
        <v>10045.112980689999</v>
      </c>
      <c r="N372" s="46">
        <f t="shared" si="70"/>
        <v>9511.0229806899988</v>
      </c>
      <c r="O372" s="46">
        <f t="shared" si="71"/>
        <v>9393.3029806899995</v>
      </c>
      <c r="P372" s="46">
        <f>'Данные ком.оператора'!C373</f>
        <v>2420.4719727900001</v>
      </c>
    </row>
    <row r="373" spans="2:16" ht="15.75" x14ac:dyDescent="0.25">
      <c r="B373" s="34" t="str">
        <f>'Данные ком.оператора'!A374</f>
        <v>14.10.2024</v>
      </c>
      <c r="C373" s="6">
        <v>20</v>
      </c>
      <c r="D373" s="46">
        <f t="shared" si="60"/>
        <v>5888.3522917099999</v>
      </c>
      <c r="E373" s="46">
        <f t="shared" si="61"/>
        <v>5354.2622917099998</v>
      </c>
      <c r="F373" s="46">
        <f t="shared" si="62"/>
        <v>5236.5422917099995</v>
      </c>
      <c r="G373" s="46">
        <f t="shared" si="63"/>
        <v>6775.4722917099998</v>
      </c>
      <c r="H373" s="46">
        <f t="shared" si="64"/>
        <v>6241.3822917099997</v>
      </c>
      <c r="I373" s="46">
        <f t="shared" si="65"/>
        <v>6123.6622917099994</v>
      </c>
      <c r="J373" s="46">
        <f t="shared" si="66"/>
        <v>8268.7122917099987</v>
      </c>
      <c r="K373" s="46">
        <f t="shared" si="67"/>
        <v>7734.6222917099994</v>
      </c>
      <c r="L373" s="46">
        <f t="shared" si="68"/>
        <v>7616.9022917099992</v>
      </c>
      <c r="M373" s="46">
        <f t="shared" si="69"/>
        <v>10027.132291709999</v>
      </c>
      <c r="N373" s="46">
        <f t="shared" si="70"/>
        <v>9493.0422917099986</v>
      </c>
      <c r="O373" s="46">
        <f t="shared" si="71"/>
        <v>9375.3222917099993</v>
      </c>
      <c r="P373" s="46">
        <f>'Данные ком.оператора'!C374</f>
        <v>2402.4912838099999</v>
      </c>
    </row>
    <row r="374" spans="2:16" ht="15.75" x14ac:dyDescent="0.25">
      <c r="B374" s="34" t="str">
        <f>'Данные ком.оператора'!A375</f>
        <v>14.10.2024</v>
      </c>
      <c r="C374" s="6">
        <v>21</v>
      </c>
      <c r="D374" s="46">
        <f t="shared" si="60"/>
        <v>5886.2008660800002</v>
      </c>
      <c r="E374" s="46">
        <f t="shared" si="61"/>
        <v>5352.1108660800001</v>
      </c>
      <c r="F374" s="46">
        <f t="shared" si="62"/>
        <v>5234.3908660799998</v>
      </c>
      <c r="G374" s="46">
        <f t="shared" si="63"/>
        <v>6773.3208660800001</v>
      </c>
      <c r="H374" s="46">
        <f t="shared" si="64"/>
        <v>6239.2308660799999</v>
      </c>
      <c r="I374" s="46">
        <f t="shared" si="65"/>
        <v>6121.5108660799997</v>
      </c>
      <c r="J374" s="46">
        <f t="shared" si="66"/>
        <v>8266.560866079999</v>
      </c>
      <c r="K374" s="46">
        <f t="shared" si="67"/>
        <v>7732.4708660799997</v>
      </c>
      <c r="L374" s="46">
        <f t="shared" si="68"/>
        <v>7614.7508660799995</v>
      </c>
      <c r="M374" s="46">
        <f t="shared" si="69"/>
        <v>10024.980866079999</v>
      </c>
      <c r="N374" s="46">
        <f t="shared" si="70"/>
        <v>9490.8908660799989</v>
      </c>
      <c r="O374" s="46">
        <f t="shared" si="71"/>
        <v>9373.1708660799995</v>
      </c>
      <c r="P374" s="46">
        <f>'Данные ком.оператора'!C375</f>
        <v>2400.3398581800002</v>
      </c>
    </row>
    <row r="375" spans="2:16" ht="15.75" x14ac:dyDescent="0.25">
      <c r="B375" s="34" t="str">
        <f>'Данные ком.оператора'!A376</f>
        <v>14.10.2024</v>
      </c>
      <c r="C375" s="6">
        <v>22</v>
      </c>
      <c r="D375" s="46">
        <f t="shared" si="60"/>
        <v>5821.2982327</v>
      </c>
      <c r="E375" s="46">
        <f t="shared" si="61"/>
        <v>5287.2082326999998</v>
      </c>
      <c r="F375" s="46">
        <f t="shared" si="62"/>
        <v>5169.4882326999996</v>
      </c>
      <c r="G375" s="46">
        <f t="shared" si="63"/>
        <v>6708.4182326999999</v>
      </c>
      <c r="H375" s="46">
        <f t="shared" si="64"/>
        <v>6174.3282326999997</v>
      </c>
      <c r="I375" s="46">
        <f t="shared" si="65"/>
        <v>6056.6082326999995</v>
      </c>
      <c r="J375" s="46">
        <f t="shared" si="66"/>
        <v>8201.6582326999996</v>
      </c>
      <c r="K375" s="46">
        <f t="shared" si="67"/>
        <v>7667.5682326999995</v>
      </c>
      <c r="L375" s="46">
        <f t="shared" si="68"/>
        <v>7549.8482326999992</v>
      </c>
      <c r="M375" s="46">
        <f t="shared" si="69"/>
        <v>9960.0782326999997</v>
      </c>
      <c r="N375" s="46">
        <f t="shared" si="70"/>
        <v>9425.9882326999996</v>
      </c>
      <c r="O375" s="46">
        <f t="shared" si="71"/>
        <v>9308.2682327000002</v>
      </c>
      <c r="P375" s="46">
        <f>'Данные ком.оператора'!C376</f>
        <v>2335.4372248</v>
      </c>
    </row>
    <row r="376" spans="2:16" ht="15.75" x14ac:dyDescent="0.25">
      <c r="B376" s="34" t="str">
        <f>'Данные ком.оператора'!A377</f>
        <v>14.10.2024</v>
      </c>
      <c r="C376" s="6">
        <v>23</v>
      </c>
      <c r="D376" s="46">
        <f t="shared" si="60"/>
        <v>5757.9852810599996</v>
      </c>
      <c r="E376" s="46">
        <f t="shared" si="61"/>
        <v>5223.8952810599994</v>
      </c>
      <c r="F376" s="46">
        <f t="shared" si="62"/>
        <v>5106.1752810599992</v>
      </c>
      <c r="G376" s="46">
        <f t="shared" si="63"/>
        <v>6645.1052810600004</v>
      </c>
      <c r="H376" s="46">
        <f t="shared" si="64"/>
        <v>6111.0152810600002</v>
      </c>
      <c r="I376" s="46">
        <f t="shared" si="65"/>
        <v>5993.29528106</v>
      </c>
      <c r="J376" s="46">
        <f t="shared" si="66"/>
        <v>8138.3452810600002</v>
      </c>
      <c r="K376" s="46">
        <f t="shared" si="67"/>
        <v>7604.25528106</v>
      </c>
      <c r="L376" s="46">
        <f t="shared" si="68"/>
        <v>7486.5352810599998</v>
      </c>
      <c r="M376" s="46">
        <f t="shared" si="69"/>
        <v>9896.7652810599993</v>
      </c>
      <c r="N376" s="46">
        <f t="shared" si="70"/>
        <v>9362.6752810599992</v>
      </c>
      <c r="O376" s="46">
        <f t="shared" si="71"/>
        <v>9244.9552810599998</v>
      </c>
      <c r="P376" s="46">
        <f>'Данные ком.оператора'!C377</f>
        <v>2272.12427316</v>
      </c>
    </row>
    <row r="377" spans="2:16" ht="15.75" x14ac:dyDescent="0.25">
      <c r="B377" s="34" t="str">
        <f>'Данные ком.оператора'!A378</f>
        <v>14.10.2024</v>
      </c>
      <c r="C377" s="6">
        <v>24</v>
      </c>
      <c r="D377" s="46">
        <f t="shared" si="60"/>
        <v>5771.4986179699999</v>
      </c>
      <c r="E377" s="46">
        <f t="shared" si="61"/>
        <v>5237.4086179699998</v>
      </c>
      <c r="F377" s="46">
        <f t="shared" si="62"/>
        <v>5119.6886179699995</v>
      </c>
      <c r="G377" s="46">
        <f t="shared" si="63"/>
        <v>6658.6186179699998</v>
      </c>
      <c r="H377" s="46">
        <f t="shared" si="64"/>
        <v>6124.5286179699997</v>
      </c>
      <c r="I377" s="46">
        <f t="shared" si="65"/>
        <v>6006.8086179699994</v>
      </c>
      <c r="J377" s="46">
        <f t="shared" si="66"/>
        <v>8151.8586179699996</v>
      </c>
      <c r="K377" s="46">
        <f t="shared" si="67"/>
        <v>7617.7686179699995</v>
      </c>
      <c r="L377" s="46">
        <f t="shared" si="68"/>
        <v>7500.0486179699992</v>
      </c>
      <c r="M377" s="46">
        <f t="shared" si="69"/>
        <v>9910.2786179699997</v>
      </c>
      <c r="N377" s="46">
        <f t="shared" si="70"/>
        <v>9376.1886179699995</v>
      </c>
      <c r="O377" s="46">
        <f t="shared" si="71"/>
        <v>9258.4686179700002</v>
      </c>
      <c r="P377" s="46">
        <f>'Данные ком.оператора'!C378</f>
        <v>2285.6376100699999</v>
      </c>
    </row>
    <row r="378" spans="2:16" ht="15.75" x14ac:dyDescent="0.25">
      <c r="B378" s="34" t="str">
        <f>'Данные ком.оператора'!A379</f>
        <v>15.10.2024</v>
      </c>
      <c r="C378" s="6">
        <v>1</v>
      </c>
      <c r="D378" s="46">
        <f t="shared" si="60"/>
        <v>5740.5979937299999</v>
      </c>
      <c r="E378" s="46">
        <f t="shared" si="61"/>
        <v>5206.5079937299997</v>
      </c>
      <c r="F378" s="46">
        <f t="shared" si="62"/>
        <v>5088.7879937299995</v>
      </c>
      <c r="G378" s="46">
        <f t="shared" si="63"/>
        <v>6627.7179937299998</v>
      </c>
      <c r="H378" s="46">
        <f t="shared" si="64"/>
        <v>6093.6279937299996</v>
      </c>
      <c r="I378" s="46">
        <f t="shared" si="65"/>
        <v>5975.9079937299994</v>
      </c>
      <c r="J378" s="46">
        <f t="shared" si="66"/>
        <v>8120.9579937299995</v>
      </c>
      <c r="K378" s="46">
        <f t="shared" si="67"/>
        <v>7586.8679937299994</v>
      </c>
      <c r="L378" s="46">
        <f t="shared" si="68"/>
        <v>7469.1479937299991</v>
      </c>
      <c r="M378" s="46">
        <f t="shared" si="69"/>
        <v>9879.3779937299987</v>
      </c>
      <c r="N378" s="46">
        <f t="shared" si="70"/>
        <v>9345.2879937299986</v>
      </c>
      <c r="O378" s="46">
        <f t="shared" si="71"/>
        <v>9227.5679937299992</v>
      </c>
      <c r="P378" s="46">
        <f>'Данные ком.оператора'!C379</f>
        <v>2254.7369858299999</v>
      </c>
    </row>
    <row r="379" spans="2:16" ht="15.75" x14ac:dyDescent="0.25">
      <c r="B379" s="34" t="str">
        <f>'Данные ком.оператора'!A380</f>
        <v>15.10.2024</v>
      </c>
      <c r="C379" s="6">
        <v>2</v>
      </c>
      <c r="D379" s="46">
        <f t="shared" si="60"/>
        <v>5746.8546694799998</v>
      </c>
      <c r="E379" s="46">
        <f t="shared" si="61"/>
        <v>5212.7646694799996</v>
      </c>
      <c r="F379" s="46">
        <f t="shared" si="62"/>
        <v>5095.0446694799994</v>
      </c>
      <c r="G379" s="46">
        <f t="shared" si="63"/>
        <v>6633.9746694800006</v>
      </c>
      <c r="H379" s="46">
        <f t="shared" si="64"/>
        <v>6099.8846694800004</v>
      </c>
      <c r="I379" s="46">
        <f t="shared" si="65"/>
        <v>5982.1646694800002</v>
      </c>
      <c r="J379" s="46">
        <f t="shared" si="66"/>
        <v>8127.2146694800003</v>
      </c>
      <c r="K379" s="46">
        <f t="shared" si="67"/>
        <v>7593.1246694800002</v>
      </c>
      <c r="L379" s="46">
        <f t="shared" si="68"/>
        <v>7475.4046694799999</v>
      </c>
      <c r="M379" s="46">
        <f t="shared" si="69"/>
        <v>9885.6346694799995</v>
      </c>
      <c r="N379" s="46">
        <f t="shared" si="70"/>
        <v>9351.5446694799994</v>
      </c>
      <c r="O379" s="46">
        <f t="shared" si="71"/>
        <v>9233.82466948</v>
      </c>
      <c r="P379" s="46">
        <f>'Данные ком.оператора'!C380</f>
        <v>2260.9936615800002</v>
      </c>
    </row>
    <row r="380" spans="2:16" ht="15.75" x14ac:dyDescent="0.25">
      <c r="B380" s="34" t="str">
        <f>'Данные ком.оператора'!A381</f>
        <v>15.10.2024</v>
      </c>
      <c r="C380" s="6">
        <v>3</v>
      </c>
      <c r="D380" s="46">
        <f t="shared" si="60"/>
        <v>5744.3157038600002</v>
      </c>
      <c r="E380" s="46">
        <f t="shared" si="61"/>
        <v>5210.2257038600001</v>
      </c>
      <c r="F380" s="46">
        <f t="shared" si="62"/>
        <v>5092.5057038599998</v>
      </c>
      <c r="G380" s="46">
        <f t="shared" si="63"/>
        <v>6631.4357038600001</v>
      </c>
      <c r="H380" s="46">
        <f t="shared" si="64"/>
        <v>6097.34570386</v>
      </c>
      <c r="I380" s="46">
        <f t="shared" si="65"/>
        <v>5979.6257038599997</v>
      </c>
      <c r="J380" s="46">
        <f t="shared" si="66"/>
        <v>8124.6757038599999</v>
      </c>
      <c r="K380" s="46">
        <f t="shared" si="67"/>
        <v>7590.5857038599997</v>
      </c>
      <c r="L380" s="46">
        <f t="shared" si="68"/>
        <v>7472.8657038599995</v>
      </c>
      <c r="M380" s="46">
        <f t="shared" si="69"/>
        <v>9883.095703859999</v>
      </c>
      <c r="N380" s="46">
        <f t="shared" si="70"/>
        <v>9349.0057038599989</v>
      </c>
      <c r="O380" s="46">
        <f t="shared" si="71"/>
        <v>9231.2857038599996</v>
      </c>
      <c r="P380" s="46">
        <f>'Данные ком.оператора'!C381</f>
        <v>2258.4546959600002</v>
      </c>
    </row>
    <row r="381" spans="2:16" ht="15.75" x14ac:dyDescent="0.25">
      <c r="B381" s="34" t="str">
        <f>'Данные ком.оператора'!A382</f>
        <v>15.10.2024</v>
      </c>
      <c r="C381" s="6">
        <v>4</v>
      </c>
      <c r="D381" s="46">
        <f t="shared" si="60"/>
        <v>5806.7798911700002</v>
      </c>
      <c r="E381" s="46">
        <f t="shared" si="61"/>
        <v>5272.68989117</v>
      </c>
      <c r="F381" s="46">
        <f t="shared" si="62"/>
        <v>5154.9698911699998</v>
      </c>
      <c r="G381" s="46">
        <f t="shared" si="63"/>
        <v>6693.89989117</v>
      </c>
      <c r="H381" s="46">
        <f t="shared" si="64"/>
        <v>6159.8098911699999</v>
      </c>
      <c r="I381" s="46">
        <f t="shared" si="65"/>
        <v>6042.0898911699996</v>
      </c>
      <c r="J381" s="46">
        <f t="shared" si="66"/>
        <v>8187.1398911699998</v>
      </c>
      <c r="K381" s="46">
        <f t="shared" si="67"/>
        <v>7653.0498911699997</v>
      </c>
      <c r="L381" s="46">
        <f t="shared" si="68"/>
        <v>7535.3298911699994</v>
      </c>
      <c r="M381" s="46">
        <f t="shared" si="69"/>
        <v>9945.5598911699981</v>
      </c>
      <c r="N381" s="46">
        <f t="shared" si="70"/>
        <v>9411.4698911699979</v>
      </c>
      <c r="O381" s="46">
        <f t="shared" si="71"/>
        <v>9293.7498911699986</v>
      </c>
      <c r="P381" s="46">
        <f>'Данные ком.оператора'!C382</f>
        <v>2320.9188832700002</v>
      </c>
    </row>
    <row r="382" spans="2:16" ht="15.75" x14ac:dyDescent="0.25">
      <c r="B382" s="34" t="str">
        <f>'Данные ком.оператора'!A383</f>
        <v>15.10.2024</v>
      </c>
      <c r="C382" s="6">
        <v>5</v>
      </c>
      <c r="D382" s="46">
        <f t="shared" si="60"/>
        <v>5815.0771797299994</v>
      </c>
      <c r="E382" s="46">
        <f t="shared" si="61"/>
        <v>5280.9871797299993</v>
      </c>
      <c r="F382" s="46">
        <f t="shared" si="62"/>
        <v>5163.267179729999</v>
      </c>
      <c r="G382" s="46">
        <f t="shared" si="63"/>
        <v>6702.1971797300002</v>
      </c>
      <c r="H382" s="46">
        <f t="shared" si="64"/>
        <v>6168.1071797300001</v>
      </c>
      <c r="I382" s="46">
        <f t="shared" si="65"/>
        <v>6050.3871797299998</v>
      </c>
      <c r="J382" s="46">
        <f t="shared" si="66"/>
        <v>8195.4371797299991</v>
      </c>
      <c r="K382" s="46">
        <f t="shared" si="67"/>
        <v>7661.3471797299999</v>
      </c>
      <c r="L382" s="46">
        <f t="shared" si="68"/>
        <v>7543.6271797299996</v>
      </c>
      <c r="M382" s="46">
        <f t="shared" si="69"/>
        <v>9953.8571797299992</v>
      </c>
      <c r="N382" s="46">
        <f t="shared" si="70"/>
        <v>9419.767179729999</v>
      </c>
      <c r="O382" s="46">
        <f t="shared" si="71"/>
        <v>9302.0471797299997</v>
      </c>
      <c r="P382" s="46">
        <f>'Данные ком.оператора'!C383</f>
        <v>2329.2161718299999</v>
      </c>
    </row>
    <row r="383" spans="2:16" ht="15.75" x14ac:dyDescent="0.25">
      <c r="B383" s="34" t="str">
        <f>'Данные ком.оператора'!A384</f>
        <v>15.10.2024</v>
      </c>
      <c r="C383" s="6">
        <v>6</v>
      </c>
      <c r="D383" s="46">
        <f t="shared" si="60"/>
        <v>5821.9358823299999</v>
      </c>
      <c r="E383" s="46">
        <f t="shared" si="61"/>
        <v>5287.8458823299998</v>
      </c>
      <c r="F383" s="46">
        <f t="shared" si="62"/>
        <v>5170.1258823299995</v>
      </c>
      <c r="G383" s="46">
        <f t="shared" si="63"/>
        <v>6709.0558823299998</v>
      </c>
      <c r="H383" s="46">
        <f t="shared" si="64"/>
        <v>6174.9658823299997</v>
      </c>
      <c r="I383" s="46">
        <f t="shared" si="65"/>
        <v>6057.2458823299994</v>
      </c>
      <c r="J383" s="46">
        <f t="shared" si="66"/>
        <v>8202.2958823299996</v>
      </c>
      <c r="K383" s="46">
        <f t="shared" si="67"/>
        <v>7668.2058823299994</v>
      </c>
      <c r="L383" s="46">
        <f t="shared" si="68"/>
        <v>7550.4858823299992</v>
      </c>
      <c r="M383" s="46">
        <f t="shared" si="69"/>
        <v>9960.7158823299997</v>
      </c>
      <c r="N383" s="46">
        <f t="shared" si="70"/>
        <v>9426.6258823299995</v>
      </c>
      <c r="O383" s="46">
        <f t="shared" si="71"/>
        <v>9308.9058823300002</v>
      </c>
      <c r="P383" s="46">
        <f>'Данные ком.оператора'!C384</f>
        <v>2336.0748744299999</v>
      </c>
    </row>
    <row r="384" spans="2:16" ht="15.75" x14ac:dyDescent="0.25">
      <c r="B384" s="34" t="str">
        <f>'Данные ком.оператора'!A385</f>
        <v>15.10.2024</v>
      </c>
      <c r="C384" s="6">
        <v>7</v>
      </c>
      <c r="D384" s="46">
        <f t="shared" si="60"/>
        <v>5810.5753259100002</v>
      </c>
      <c r="E384" s="46">
        <f t="shared" si="61"/>
        <v>5276.48532591</v>
      </c>
      <c r="F384" s="46">
        <f t="shared" si="62"/>
        <v>5158.7653259099998</v>
      </c>
      <c r="G384" s="46">
        <f t="shared" si="63"/>
        <v>6697.6953259100001</v>
      </c>
      <c r="H384" s="46">
        <f t="shared" si="64"/>
        <v>6163.6053259099999</v>
      </c>
      <c r="I384" s="46">
        <f t="shared" si="65"/>
        <v>6045.8853259099997</v>
      </c>
      <c r="J384" s="46">
        <f t="shared" si="66"/>
        <v>8190.9353259099998</v>
      </c>
      <c r="K384" s="46">
        <f t="shared" si="67"/>
        <v>7656.8453259099997</v>
      </c>
      <c r="L384" s="46">
        <f t="shared" si="68"/>
        <v>7539.1253259099994</v>
      </c>
      <c r="M384" s="46">
        <f t="shared" si="69"/>
        <v>9949.355325909999</v>
      </c>
      <c r="N384" s="46">
        <f t="shared" si="70"/>
        <v>9415.2653259099989</v>
      </c>
      <c r="O384" s="46">
        <f t="shared" si="71"/>
        <v>9297.5453259099995</v>
      </c>
      <c r="P384" s="46">
        <f>'Данные ком.оператора'!C385</f>
        <v>2324.7143180100002</v>
      </c>
    </row>
    <row r="385" spans="2:16" ht="15.75" x14ac:dyDescent="0.25">
      <c r="B385" s="34" t="str">
        <f>'Данные ком.оператора'!A386</f>
        <v>15.10.2024</v>
      </c>
      <c r="C385" s="6">
        <v>8</v>
      </c>
      <c r="D385" s="46">
        <f t="shared" si="60"/>
        <v>5764.8126695300007</v>
      </c>
      <c r="E385" s="46">
        <f t="shared" si="61"/>
        <v>5230.7226695300005</v>
      </c>
      <c r="F385" s="46">
        <f t="shared" si="62"/>
        <v>5113.0026695300003</v>
      </c>
      <c r="G385" s="46">
        <f t="shared" si="63"/>
        <v>6651.9326695299997</v>
      </c>
      <c r="H385" s="46">
        <f t="shared" si="64"/>
        <v>6117.8426695299995</v>
      </c>
      <c r="I385" s="46">
        <f t="shared" si="65"/>
        <v>6000.1226695299993</v>
      </c>
      <c r="J385" s="46">
        <f t="shared" si="66"/>
        <v>8145.1726695299994</v>
      </c>
      <c r="K385" s="46">
        <f t="shared" si="67"/>
        <v>7611.0826695299993</v>
      </c>
      <c r="L385" s="46">
        <f t="shared" si="68"/>
        <v>7493.362669529999</v>
      </c>
      <c r="M385" s="46">
        <f t="shared" si="69"/>
        <v>9903.5926695299986</v>
      </c>
      <c r="N385" s="46">
        <f t="shared" si="70"/>
        <v>9369.5026695299985</v>
      </c>
      <c r="O385" s="46">
        <f t="shared" si="71"/>
        <v>9251.7826695299991</v>
      </c>
      <c r="P385" s="46">
        <f>'Данные ком.оператора'!C386</f>
        <v>2278.9516616300002</v>
      </c>
    </row>
    <row r="386" spans="2:16" ht="15.75" x14ac:dyDescent="0.25">
      <c r="B386" s="34" t="str">
        <f>'Данные ком.оператора'!A387</f>
        <v>15.10.2024</v>
      </c>
      <c r="C386" s="6">
        <v>9</v>
      </c>
      <c r="D386" s="46">
        <f t="shared" si="60"/>
        <v>5842.9848038700002</v>
      </c>
      <c r="E386" s="46">
        <f t="shared" si="61"/>
        <v>5308.89480387</v>
      </c>
      <c r="F386" s="46">
        <f t="shared" si="62"/>
        <v>5191.1748038699998</v>
      </c>
      <c r="G386" s="46">
        <f t="shared" si="63"/>
        <v>6730.1048038700001</v>
      </c>
      <c r="H386" s="46">
        <f t="shared" si="64"/>
        <v>6196.0148038699999</v>
      </c>
      <c r="I386" s="46">
        <f t="shared" si="65"/>
        <v>6078.2948038699997</v>
      </c>
      <c r="J386" s="46">
        <f t="shared" si="66"/>
        <v>8223.3448038699989</v>
      </c>
      <c r="K386" s="46">
        <f t="shared" si="67"/>
        <v>7689.2548038699997</v>
      </c>
      <c r="L386" s="46">
        <f t="shared" si="68"/>
        <v>7571.5348038699995</v>
      </c>
      <c r="M386" s="46">
        <f t="shared" si="69"/>
        <v>9981.764803869999</v>
      </c>
      <c r="N386" s="46">
        <f t="shared" si="70"/>
        <v>9447.6748038699989</v>
      </c>
      <c r="O386" s="46">
        <f t="shared" si="71"/>
        <v>9329.9548038699995</v>
      </c>
      <c r="P386" s="46">
        <f>'Данные ком.оператора'!C387</f>
        <v>2357.1237959700002</v>
      </c>
    </row>
    <row r="387" spans="2:16" ht="15.75" x14ac:dyDescent="0.25">
      <c r="B387" s="34" t="str">
        <f>'Данные ком.оператора'!A388</f>
        <v>15.10.2024</v>
      </c>
      <c r="C387" s="6">
        <v>10</v>
      </c>
      <c r="D387" s="46">
        <f t="shared" si="60"/>
        <v>5886.88529561</v>
      </c>
      <c r="E387" s="46">
        <f t="shared" si="61"/>
        <v>5352.7952956099998</v>
      </c>
      <c r="F387" s="46">
        <f t="shared" si="62"/>
        <v>5235.0752956099996</v>
      </c>
      <c r="G387" s="46">
        <f t="shared" si="63"/>
        <v>6774.0052956099998</v>
      </c>
      <c r="H387" s="46">
        <f t="shared" si="64"/>
        <v>6239.9152956099997</v>
      </c>
      <c r="I387" s="46">
        <f t="shared" si="65"/>
        <v>6122.1952956099994</v>
      </c>
      <c r="J387" s="46">
        <f t="shared" si="66"/>
        <v>8267.2452956099987</v>
      </c>
      <c r="K387" s="46">
        <f t="shared" si="67"/>
        <v>7733.1552956099995</v>
      </c>
      <c r="L387" s="46">
        <f t="shared" si="68"/>
        <v>7615.4352956099992</v>
      </c>
      <c r="M387" s="46">
        <f t="shared" si="69"/>
        <v>10025.665295609999</v>
      </c>
      <c r="N387" s="46">
        <f t="shared" si="70"/>
        <v>9491.5752956099986</v>
      </c>
      <c r="O387" s="46">
        <f t="shared" si="71"/>
        <v>9373.8552956099993</v>
      </c>
      <c r="P387" s="46">
        <f>'Данные ком.оператора'!C388</f>
        <v>2401.02428771</v>
      </c>
    </row>
    <row r="388" spans="2:16" ht="15.75" x14ac:dyDescent="0.25">
      <c r="B388" s="34" t="str">
        <f>'Данные ком.оператора'!A389</f>
        <v>15.10.2024</v>
      </c>
      <c r="C388" s="6">
        <v>11</v>
      </c>
      <c r="D388" s="46">
        <f t="shared" si="60"/>
        <v>5863.3200297600006</v>
      </c>
      <c r="E388" s="46">
        <f t="shared" si="61"/>
        <v>5329.2300297600004</v>
      </c>
      <c r="F388" s="46">
        <f t="shared" si="62"/>
        <v>5211.5100297600002</v>
      </c>
      <c r="G388" s="46">
        <f t="shared" si="63"/>
        <v>6750.4400297599996</v>
      </c>
      <c r="H388" s="46">
        <f t="shared" si="64"/>
        <v>6216.3500297599994</v>
      </c>
      <c r="I388" s="46">
        <f t="shared" si="65"/>
        <v>6098.6300297599992</v>
      </c>
      <c r="J388" s="46">
        <f t="shared" si="66"/>
        <v>8243.6800297599984</v>
      </c>
      <c r="K388" s="46">
        <f t="shared" si="67"/>
        <v>7709.5900297599992</v>
      </c>
      <c r="L388" s="46">
        <f t="shared" si="68"/>
        <v>7591.8700297599989</v>
      </c>
      <c r="M388" s="46">
        <f t="shared" si="69"/>
        <v>10002.100029759999</v>
      </c>
      <c r="N388" s="46">
        <f t="shared" si="70"/>
        <v>9468.0100297599984</v>
      </c>
      <c r="O388" s="46">
        <f t="shared" si="71"/>
        <v>9350.290029759999</v>
      </c>
      <c r="P388" s="46">
        <f>'Данные ком.оператора'!C389</f>
        <v>2377.4590218600001</v>
      </c>
    </row>
    <row r="389" spans="2:16" ht="15.75" x14ac:dyDescent="0.25">
      <c r="B389" s="34" t="str">
        <f>'Данные ком.оператора'!A390</f>
        <v>15.10.2024</v>
      </c>
      <c r="C389" s="6">
        <v>12</v>
      </c>
      <c r="D389" s="46">
        <f t="shared" si="60"/>
        <v>5883.2275989700001</v>
      </c>
      <c r="E389" s="46">
        <f t="shared" si="61"/>
        <v>5349.13759897</v>
      </c>
      <c r="F389" s="46">
        <f t="shared" si="62"/>
        <v>5231.4175989699997</v>
      </c>
      <c r="G389" s="46">
        <f t="shared" si="63"/>
        <v>6770.34759897</v>
      </c>
      <c r="H389" s="46">
        <f t="shared" si="64"/>
        <v>6236.2575989699999</v>
      </c>
      <c r="I389" s="46">
        <f t="shared" si="65"/>
        <v>6118.5375989699996</v>
      </c>
      <c r="J389" s="46">
        <f t="shared" si="66"/>
        <v>8263.5875989699998</v>
      </c>
      <c r="K389" s="46">
        <f t="shared" si="67"/>
        <v>7729.4975989699997</v>
      </c>
      <c r="L389" s="46">
        <f t="shared" si="68"/>
        <v>7611.7775989699994</v>
      </c>
      <c r="M389" s="46">
        <f t="shared" si="69"/>
        <v>10022.00759897</v>
      </c>
      <c r="N389" s="46">
        <f t="shared" si="70"/>
        <v>9487.9175989699997</v>
      </c>
      <c r="O389" s="46">
        <f t="shared" si="71"/>
        <v>9370.1975989700004</v>
      </c>
      <c r="P389" s="46">
        <f>'Данные ком.оператора'!C390</f>
        <v>2397.3665910700001</v>
      </c>
    </row>
    <row r="390" spans="2:16" ht="15.75" x14ac:dyDescent="0.25">
      <c r="B390" s="34" t="str">
        <f>'Данные ком.оператора'!A391</f>
        <v>15.10.2024</v>
      </c>
      <c r="C390" s="6">
        <v>13</v>
      </c>
      <c r="D390" s="46">
        <f t="shared" si="60"/>
        <v>5867.1865377499998</v>
      </c>
      <c r="E390" s="46">
        <f t="shared" si="61"/>
        <v>5333.0965377499997</v>
      </c>
      <c r="F390" s="46">
        <f t="shared" si="62"/>
        <v>5215.3765377499994</v>
      </c>
      <c r="G390" s="46">
        <f t="shared" si="63"/>
        <v>6754.3065377499997</v>
      </c>
      <c r="H390" s="46">
        <f t="shared" si="64"/>
        <v>6220.2165377499996</v>
      </c>
      <c r="I390" s="46">
        <f t="shared" si="65"/>
        <v>6102.4965377499993</v>
      </c>
      <c r="J390" s="46">
        <f t="shared" si="66"/>
        <v>8247.5465377499986</v>
      </c>
      <c r="K390" s="46">
        <f t="shared" si="67"/>
        <v>7713.4565377499994</v>
      </c>
      <c r="L390" s="46">
        <f t="shared" si="68"/>
        <v>7595.7365377499991</v>
      </c>
      <c r="M390" s="46">
        <f t="shared" si="69"/>
        <v>10005.966537749999</v>
      </c>
      <c r="N390" s="46">
        <f t="shared" si="70"/>
        <v>9471.8765377499985</v>
      </c>
      <c r="O390" s="46">
        <f t="shared" si="71"/>
        <v>9354.1565377499992</v>
      </c>
      <c r="P390" s="46">
        <f>'Данные ком.оператора'!C391</f>
        <v>2381.3255298499998</v>
      </c>
    </row>
    <row r="391" spans="2:16" ht="15.75" x14ac:dyDescent="0.25">
      <c r="B391" s="34" t="str">
        <f>'Данные ком.оператора'!A392</f>
        <v>15.10.2024</v>
      </c>
      <c r="C391" s="6">
        <v>14</v>
      </c>
      <c r="D391" s="46">
        <f t="shared" si="60"/>
        <v>5869.3484921299996</v>
      </c>
      <c r="E391" s="46">
        <f t="shared" si="61"/>
        <v>5335.2584921299995</v>
      </c>
      <c r="F391" s="46">
        <f t="shared" si="62"/>
        <v>5217.5384921299992</v>
      </c>
      <c r="G391" s="46">
        <f t="shared" si="63"/>
        <v>6756.4684921300004</v>
      </c>
      <c r="H391" s="46">
        <f t="shared" si="64"/>
        <v>6222.3784921300003</v>
      </c>
      <c r="I391" s="46">
        <f t="shared" si="65"/>
        <v>6104.65849213</v>
      </c>
      <c r="J391" s="46">
        <f t="shared" si="66"/>
        <v>8249.7084921299993</v>
      </c>
      <c r="K391" s="46">
        <f t="shared" si="67"/>
        <v>7715.61849213</v>
      </c>
      <c r="L391" s="46">
        <f t="shared" si="68"/>
        <v>7597.8984921299998</v>
      </c>
      <c r="M391" s="46">
        <f t="shared" si="69"/>
        <v>10008.128492129999</v>
      </c>
      <c r="N391" s="46">
        <f t="shared" si="70"/>
        <v>9474.0384921299992</v>
      </c>
      <c r="O391" s="46">
        <f t="shared" si="71"/>
        <v>9356.3184921299999</v>
      </c>
      <c r="P391" s="46">
        <f>'Данные ком.оператора'!C392</f>
        <v>2383.4874842300001</v>
      </c>
    </row>
    <row r="392" spans="2:16" ht="15.75" x14ac:dyDescent="0.25">
      <c r="B392" s="34" t="str">
        <f>'Данные ком.оператора'!A393</f>
        <v>15.10.2024</v>
      </c>
      <c r="C392" s="6">
        <v>15</v>
      </c>
      <c r="D392" s="46">
        <f t="shared" si="60"/>
        <v>5851.6101951099999</v>
      </c>
      <c r="E392" s="46">
        <f t="shared" si="61"/>
        <v>5317.5201951099998</v>
      </c>
      <c r="F392" s="46">
        <f t="shared" si="62"/>
        <v>5199.8001951099995</v>
      </c>
      <c r="G392" s="46">
        <f t="shared" si="63"/>
        <v>6738.7301951099998</v>
      </c>
      <c r="H392" s="46">
        <f t="shared" si="64"/>
        <v>6204.6401951099997</v>
      </c>
      <c r="I392" s="46">
        <f t="shared" si="65"/>
        <v>6086.9201951099994</v>
      </c>
      <c r="J392" s="46">
        <f t="shared" si="66"/>
        <v>8231.9701951099996</v>
      </c>
      <c r="K392" s="46">
        <f t="shared" si="67"/>
        <v>7697.8801951099995</v>
      </c>
      <c r="L392" s="46">
        <f t="shared" si="68"/>
        <v>7580.1601951099992</v>
      </c>
      <c r="M392" s="46">
        <f t="shared" si="69"/>
        <v>9990.3901951099997</v>
      </c>
      <c r="N392" s="46">
        <f t="shared" si="70"/>
        <v>9456.3001951099995</v>
      </c>
      <c r="O392" s="46">
        <f t="shared" si="71"/>
        <v>9338.5801951100002</v>
      </c>
      <c r="P392" s="46">
        <f>'Данные ком.оператора'!C393</f>
        <v>2365.7491872099999</v>
      </c>
    </row>
    <row r="393" spans="2:16" ht="15.75" x14ac:dyDescent="0.25">
      <c r="B393" s="34" t="str">
        <f>'Данные ком.оператора'!A394</f>
        <v>15.10.2024</v>
      </c>
      <c r="C393" s="6">
        <v>16</v>
      </c>
      <c r="D393" s="46">
        <f t="shared" si="60"/>
        <v>5863.4117155600006</v>
      </c>
      <c r="E393" s="46">
        <f t="shared" si="61"/>
        <v>5329.3217155600005</v>
      </c>
      <c r="F393" s="46">
        <f t="shared" si="62"/>
        <v>5211.6017155600002</v>
      </c>
      <c r="G393" s="46">
        <f t="shared" si="63"/>
        <v>6750.5317155599996</v>
      </c>
      <c r="H393" s="46">
        <f t="shared" si="64"/>
        <v>6216.4417155599995</v>
      </c>
      <c r="I393" s="46">
        <f t="shared" si="65"/>
        <v>6098.7217155599992</v>
      </c>
      <c r="J393" s="46">
        <f t="shared" si="66"/>
        <v>8243.7717155599985</v>
      </c>
      <c r="K393" s="46">
        <f t="shared" si="67"/>
        <v>7709.6817155599992</v>
      </c>
      <c r="L393" s="46">
        <f t="shared" si="68"/>
        <v>7591.961715559999</v>
      </c>
      <c r="M393" s="46">
        <f t="shared" si="69"/>
        <v>10002.191715559999</v>
      </c>
      <c r="N393" s="46">
        <f t="shared" si="70"/>
        <v>9468.1017155599984</v>
      </c>
      <c r="O393" s="46">
        <f t="shared" si="71"/>
        <v>9350.3817155599991</v>
      </c>
      <c r="P393" s="46">
        <f>'Данные ком.оператора'!C394</f>
        <v>2377.5507076600002</v>
      </c>
    </row>
    <row r="394" spans="2:16" ht="15.75" x14ac:dyDescent="0.25">
      <c r="B394" s="34" t="str">
        <f>'Данные ком.оператора'!A395</f>
        <v>15.10.2024</v>
      </c>
      <c r="C394" s="6">
        <v>17</v>
      </c>
      <c r="D394" s="46">
        <f t="shared" si="60"/>
        <v>5850.3158555</v>
      </c>
      <c r="E394" s="46">
        <f t="shared" si="61"/>
        <v>5316.2258554999999</v>
      </c>
      <c r="F394" s="46">
        <f t="shared" si="62"/>
        <v>5198.5058554999996</v>
      </c>
      <c r="G394" s="46">
        <f t="shared" si="63"/>
        <v>6737.4358554999999</v>
      </c>
      <c r="H394" s="46">
        <f t="shared" si="64"/>
        <v>6203.3458554999997</v>
      </c>
      <c r="I394" s="46">
        <f t="shared" si="65"/>
        <v>6085.6258554999995</v>
      </c>
      <c r="J394" s="46">
        <f t="shared" si="66"/>
        <v>8230.6758554999997</v>
      </c>
      <c r="K394" s="46">
        <f t="shared" si="67"/>
        <v>7696.5858554999995</v>
      </c>
      <c r="L394" s="46">
        <f t="shared" si="68"/>
        <v>7578.8658554999993</v>
      </c>
      <c r="M394" s="46">
        <f t="shared" si="69"/>
        <v>9989.0958554999979</v>
      </c>
      <c r="N394" s="46">
        <f t="shared" si="70"/>
        <v>9455.0058554999978</v>
      </c>
      <c r="O394" s="46">
        <f t="shared" si="71"/>
        <v>9337.2858554999984</v>
      </c>
      <c r="P394" s="46">
        <f>'Данные ком.оператора'!C395</f>
        <v>2364.4548476</v>
      </c>
    </row>
    <row r="395" spans="2:16" ht="15.75" x14ac:dyDescent="0.25">
      <c r="B395" s="34" t="str">
        <f>'Данные ком.оператора'!A396</f>
        <v>15.10.2024</v>
      </c>
      <c r="C395" s="6">
        <v>18</v>
      </c>
      <c r="D395" s="46">
        <f t="shared" si="60"/>
        <v>5839.1179657399998</v>
      </c>
      <c r="E395" s="46">
        <f t="shared" si="61"/>
        <v>5305.0279657399997</v>
      </c>
      <c r="F395" s="46">
        <f t="shared" si="62"/>
        <v>5187.3079657399994</v>
      </c>
      <c r="G395" s="46">
        <f t="shared" si="63"/>
        <v>6726.2379657399997</v>
      </c>
      <c r="H395" s="46">
        <f t="shared" si="64"/>
        <v>6192.1479657399996</v>
      </c>
      <c r="I395" s="46">
        <f t="shared" si="65"/>
        <v>6074.4279657399993</v>
      </c>
      <c r="J395" s="46">
        <f t="shared" si="66"/>
        <v>8219.4779657399995</v>
      </c>
      <c r="K395" s="46">
        <f t="shared" si="67"/>
        <v>7685.3879657399993</v>
      </c>
      <c r="L395" s="46">
        <f t="shared" si="68"/>
        <v>7567.6679657399991</v>
      </c>
      <c r="M395" s="46">
        <f t="shared" si="69"/>
        <v>9977.8979657399996</v>
      </c>
      <c r="N395" s="46">
        <f t="shared" si="70"/>
        <v>9443.8079657399994</v>
      </c>
      <c r="O395" s="46">
        <f t="shared" si="71"/>
        <v>9326.0879657400001</v>
      </c>
      <c r="P395" s="46">
        <f>'Данные ком.оператора'!C396</f>
        <v>2353.2569578399998</v>
      </c>
    </row>
    <row r="396" spans="2:16" ht="15.75" x14ac:dyDescent="0.25">
      <c r="B396" s="34" t="str">
        <f>'Данные ком.оператора'!A397</f>
        <v>15.10.2024</v>
      </c>
      <c r="C396" s="6">
        <v>19</v>
      </c>
      <c r="D396" s="46">
        <f t="shared" si="60"/>
        <v>5850.40319482</v>
      </c>
      <c r="E396" s="46">
        <f t="shared" si="61"/>
        <v>5316.3131948199998</v>
      </c>
      <c r="F396" s="46">
        <f t="shared" si="62"/>
        <v>5198.5931948199996</v>
      </c>
      <c r="G396" s="46">
        <f t="shared" si="63"/>
        <v>6737.5231948199998</v>
      </c>
      <c r="H396" s="46">
        <f t="shared" si="64"/>
        <v>6203.4331948199997</v>
      </c>
      <c r="I396" s="46">
        <f t="shared" si="65"/>
        <v>6085.7131948199994</v>
      </c>
      <c r="J396" s="46">
        <f t="shared" si="66"/>
        <v>8230.7631948199996</v>
      </c>
      <c r="K396" s="46">
        <f t="shared" si="67"/>
        <v>7696.6731948199995</v>
      </c>
      <c r="L396" s="46">
        <f t="shared" si="68"/>
        <v>7578.9531948199992</v>
      </c>
      <c r="M396" s="46">
        <f t="shared" si="69"/>
        <v>9989.1831948199997</v>
      </c>
      <c r="N396" s="46">
        <f t="shared" si="70"/>
        <v>9455.0931948199996</v>
      </c>
      <c r="O396" s="46">
        <f t="shared" si="71"/>
        <v>9337.3731948200002</v>
      </c>
      <c r="P396" s="46">
        <f>'Данные ком.оператора'!C397</f>
        <v>2364.5421869199999</v>
      </c>
    </row>
    <row r="397" spans="2:16" ht="15.75" x14ac:dyDescent="0.25">
      <c r="B397" s="34" t="str">
        <f>'Данные ком.оператора'!A398</f>
        <v>15.10.2024</v>
      </c>
      <c r="C397" s="6">
        <v>20</v>
      </c>
      <c r="D397" s="46">
        <f t="shared" si="60"/>
        <v>5852.3846277299999</v>
      </c>
      <c r="E397" s="46">
        <f t="shared" si="61"/>
        <v>5318.2946277299998</v>
      </c>
      <c r="F397" s="46">
        <f t="shared" si="62"/>
        <v>5200.5746277299995</v>
      </c>
      <c r="G397" s="46">
        <f t="shared" si="63"/>
        <v>6739.5046277299998</v>
      </c>
      <c r="H397" s="46">
        <f t="shared" si="64"/>
        <v>6205.4146277299997</v>
      </c>
      <c r="I397" s="46">
        <f t="shared" si="65"/>
        <v>6087.6946277299994</v>
      </c>
      <c r="J397" s="46">
        <f t="shared" si="66"/>
        <v>8232.7446277299987</v>
      </c>
      <c r="K397" s="46">
        <f t="shared" si="67"/>
        <v>7698.6546277299994</v>
      </c>
      <c r="L397" s="46">
        <f t="shared" si="68"/>
        <v>7580.9346277299992</v>
      </c>
      <c r="M397" s="46">
        <f t="shared" si="69"/>
        <v>9991.1646277299988</v>
      </c>
      <c r="N397" s="46">
        <f t="shared" si="70"/>
        <v>9457.0746277299986</v>
      </c>
      <c r="O397" s="46">
        <f t="shared" si="71"/>
        <v>9339.3546277299993</v>
      </c>
      <c r="P397" s="46">
        <f>'Данные ком.оператора'!C398</f>
        <v>2366.5236198299999</v>
      </c>
    </row>
    <row r="398" spans="2:16" ht="15.75" x14ac:dyDescent="0.25">
      <c r="B398" s="34" t="str">
        <f>'Данные ком.оператора'!A399</f>
        <v>15.10.2024</v>
      </c>
      <c r="C398" s="6">
        <v>21</v>
      </c>
      <c r="D398" s="46">
        <f t="shared" si="60"/>
        <v>5853.3880288700002</v>
      </c>
      <c r="E398" s="46">
        <f t="shared" si="61"/>
        <v>5319.2980288700001</v>
      </c>
      <c r="F398" s="46">
        <f t="shared" si="62"/>
        <v>5201.5780288699998</v>
      </c>
      <c r="G398" s="46">
        <f t="shared" si="63"/>
        <v>6740.5080288700001</v>
      </c>
      <c r="H398" s="46">
        <f t="shared" si="64"/>
        <v>6206.4180288699999</v>
      </c>
      <c r="I398" s="46">
        <f t="shared" si="65"/>
        <v>6088.6980288699997</v>
      </c>
      <c r="J398" s="46">
        <f t="shared" si="66"/>
        <v>8233.748028869999</v>
      </c>
      <c r="K398" s="46">
        <f t="shared" si="67"/>
        <v>7699.6580288699997</v>
      </c>
      <c r="L398" s="46">
        <f t="shared" si="68"/>
        <v>7581.9380288699995</v>
      </c>
      <c r="M398" s="46">
        <f t="shared" si="69"/>
        <v>9992.168028869999</v>
      </c>
      <c r="N398" s="46">
        <f t="shared" si="70"/>
        <v>9458.0780288699989</v>
      </c>
      <c r="O398" s="46">
        <f t="shared" si="71"/>
        <v>9340.3580288699995</v>
      </c>
      <c r="P398" s="46">
        <f>'Данные ком.оператора'!C399</f>
        <v>2367.5270209700002</v>
      </c>
    </row>
    <row r="399" spans="2:16" ht="15.75" x14ac:dyDescent="0.25">
      <c r="B399" s="34" t="str">
        <f>'Данные ком.оператора'!A400</f>
        <v>15.10.2024</v>
      </c>
      <c r="C399" s="6">
        <v>22</v>
      </c>
      <c r="D399" s="46">
        <f t="shared" si="60"/>
        <v>5818.7102775699996</v>
      </c>
      <c r="E399" s="46">
        <f t="shared" si="61"/>
        <v>5284.6202775699994</v>
      </c>
      <c r="F399" s="46">
        <f t="shared" si="62"/>
        <v>5166.9002775699992</v>
      </c>
      <c r="G399" s="46">
        <f t="shared" si="63"/>
        <v>6705.8302775700004</v>
      </c>
      <c r="H399" s="46">
        <f t="shared" si="64"/>
        <v>6171.7402775700002</v>
      </c>
      <c r="I399" s="46">
        <f t="shared" si="65"/>
        <v>6054.02027757</v>
      </c>
      <c r="J399" s="46">
        <f t="shared" si="66"/>
        <v>8199.0702775699992</v>
      </c>
      <c r="K399" s="46">
        <f t="shared" si="67"/>
        <v>7664.98027757</v>
      </c>
      <c r="L399" s="46">
        <f t="shared" si="68"/>
        <v>7547.2602775699997</v>
      </c>
      <c r="M399" s="46">
        <f t="shared" si="69"/>
        <v>9957.4902775699993</v>
      </c>
      <c r="N399" s="46">
        <f t="shared" si="70"/>
        <v>9423.4002775699992</v>
      </c>
      <c r="O399" s="46">
        <f t="shared" si="71"/>
        <v>9305.6802775699998</v>
      </c>
      <c r="P399" s="46">
        <f>'Данные ком.оператора'!C400</f>
        <v>2332.84926967</v>
      </c>
    </row>
    <row r="400" spans="2:16" ht="15.75" x14ac:dyDescent="0.25">
      <c r="B400" s="34" t="str">
        <f>'Данные ком.оператора'!A401</f>
        <v>15.10.2024</v>
      </c>
      <c r="C400" s="6">
        <v>23</v>
      </c>
      <c r="D400" s="46">
        <f t="shared" si="60"/>
        <v>5750.33828309</v>
      </c>
      <c r="E400" s="46">
        <f t="shared" si="61"/>
        <v>5216.2482830899999</v>
      </c>
      <c r="F400" s="46">
        <f t="shared" si="62"/>
        <v>5098.5282830899996</v>
      </c>
      <c r="G400" s="46">
        <f t="shared" si="63"/>
        <v>6637.4582830899999</v>
      </c>
      <c r="H400" s="46">
        <f t="shared" si="64"/>
        <v>6103.3682830899997</v>
      </c>
      <c r="I400" s="46">
        <f t="shared" si="65"/>
        <v>5985.6482830899995</v>
      </c>
      <c r="J400" s="46">
        <f t="shared" si="66"/>
        <v>8130.6982830899997</v>
      </c>
      <c r="K400" s="46">
        <f t="shared" si="67"/>
        <v>7596.6082830899995</v>
      </c>
      <c r="L400" s="46">
        <f t="shared" si="68"/>
        <v>7478.8882830899993</v>
      </c>
      <c r="M400" s="46">
        <f t="shared" si="69"/>
        <v>9889.1182830899979</v>
      </c>
      <c r="N400" s="46">
        <f t="shared" si="70"/>
        <v>9355.0282830899978</v>
      </c>
      <c r="O400" s="46">
        <f t="shared" si="71"/>
        <v>9237.3082830899984</v>
      </c>
      <c r="P400" s="46">
        <f>'Данные ком.оператора'!C401</f>
        <v>2264.47727519</v>
      </c>
    </row>
    <row r="401" spans="2:16" ht="15.75" x14ac:dyDescent="0.25">
      <c r="B401" s="34" t="str">
        <f>'Данные ком.оператора'!A402</f>
        <v>15.10.2024</v>
      </c>
      <c r="C401" s="6">
        <v>24</v>
      </c>
      <c r="D401" s="46">
        <f t="shared" si="60"/>
        <v>5784.2090139700003</v>
      </c>
      <c r="E401" s="46">
        <f t="shared" si="61"/>
        <v>5250.1190139700002</v>
      </c>
      <c r="F401" s="46">
        <f t="shared" si="62"/>
        <v>5132.3990139699999</v>
      </c>
      <c r="G401" s="46">
        <f t="shared" si="63"/>
        <v>6671.3290139699993</v>
      </c>
      <c r="H401" s="46">
        <f t="shared" si="64"/>
        <v>6137.2390139699992</v>
      </c>
      <c r="I401" s="46">
        <f t="shared" si="65"/>
        <v>6019.5190139699989</v>
      </c>
      <c r="J401" s="46">
        <f t="shared" si="66"/>
        <v>8164.5690139699991</v>
      </c>
      <c r="K401" s="46">
        <f t="shared" si="67"/>
        <v>7630.479013969999</v>
      </c>
      <c r="L401" s="46">
        <f t="shared" si="68"/>
        <v>7512.7590139699987</v>
      </c>
      <c r="M401" s="46">
        <f t="shared" si="69"/>
        <v>9922.9890139699983</v>
      </c>
      <c r="N401" s="46">
        <f t="shared" si="70"/>
        <v>9388.8990139699981</v>
      </c>
      <c r="O401" s="46">
        <f t="shared" si="71"/>
        <v>9271.1790139699988</v>
      </c>
      <c r="P401" s="46">
        <f>'Данные ком.оператора'!C402</f>
        <v>2298.3480060699999</v>
      </c>
    </row>
    <row r="402" spans="2:16" ht="15.75" x14ac:dyDescent="0.25">
      <c r="B402" s="34" t="str">
        <f>'Данные ком.оператора'!A403</f>
        <v>16.10.2024</v>
      </c>
      <c r="C402" s="6">
        <v>1</v>
      </c>
      <c r="D402" s="46">
        <f t="shared" si="60"/>
        <v>5751.2431685000001</v>
      </c>
      <c r="E402" s="46">
        <f t="shared" si="61"/>
        <v>5217.1531685</v>
      </c>
      <c r="F402" s="46">
        <f t="shared" si="62"/>
        <v>5099.4331684999997</v>
      </c>
      <c r="G402" s="46">
        <f t="shared" si="63"/>
        <v>6638.3631685</v>
      </c>
      <c r="H402" s="46">
        <f t="shared" si="64"/>
        <v>6104.2731684999999</v>
      </c>
      <c r="I402" s="46">
        <f t="shared" si="65"/>
        <v>5986.5531684999996</v>
      </c>
      <c r="J402" s="46">
        <f t="shared" si="66"/>
        <v>8131.6031684999998</v>
      </c>
      <c r="K402" s="46">
        <f t="shared" si="67"/>
        <v>7597.5131684999997</v>
      </c>
      <c r="L402" s="46">
        <f t="shared" si="68"/>
        <v>7479.7931684999994</v>
      </c>
      <c r="M402" s="46">
        <f t="shared" si="69"/>
        <v>9890.0231684999981</v>
      </c>
      <c r="N402" s="46">
        <f t="shared" si="70"/>
        <v>9355.9331684999979</v>
      </c>
      <c r="O402" s="46">
        <f t="shared" si="71"/>
        <v>9238.2131684999986</v>
      </c>
      <c r="P402" s="46">
        <f>'Данные ком.оператора'!C403</f>
        <v>2265.3821606000001</v>
      </c>
    </row>
    <row r="403" spans="2:16" ht="15.75" x14ac:dyDescent="0.25">
      <c r="B403" s="34" t="str">
        <f>'Данные ком.оператора'!A404</f>
        <v>16.10.2024</v>
      </c>
      <c r="C403" s="6">
        <v>2</v>
      </c>
      <c r="D403" s="46">
        <f t="shared" si="60"/>
        <v>5754.1104757399999</v>
      </c>
      <c r="E403" s="46">
        <f t="shared" si="61"/>
        <v>5220.0204757399997</v>
      </c>
      <c r="F403" s="46">
        <f t="shared" si="62"/>
        <v>5102.3004757399995</v>
      </c>
      <c r="G403" s="46">
        <f t="shared" si="63"/>
        <v>6641.2304757399997</v>
      </c>
      <c r="H403" s="46">
        <f t="shared" si="64"/>
        <v>6107.1404757399996</v>
      </c>
      <c r="I403" s="46">
        <f t="shared" si="65"/>
        <v>5989.4204757399993</v>
      </c>
      <c r="J403" s="46">
        <f t="shared" si="66"/>
        <v>8134.4704757399995</v>
      </c>
      <c r="K403" s="46">
        <f t="shared" si="67"/>
        <v>7600.3804757399994</v>
      </c>
      <c r="L403" s="46">
        <f t="shared" si="68"/>
        <v>7482.6604757399991</v>
      </c>
      <c r="M403" s="46">
        <f t="shared" si="69"/>
        <v>9892.8904757399996</v>
      </c>
      <c r="N403" s="46">
        <f t="shared" si="70"/>
        <v>9358.8004757399995</v>
      </c>
      <c r="O403" s="46">
        <f t="shared" si="71"/>
        <v>9241.0804757400001</v>
      </c>
      <c r="P403" s="46">
        <f>'Данные ком.оператора'!C404</f>
        <v>2268.2494678399999</v>
      </c>
    </row>
    <row r="404" spans="2:16" ht="15.75" x14ac:dyDescent="0.25">
      <c r="B404" s="34" t="str">
        <f>'Данные ком.оператора'!A405</f>
        <v>16.10.2024</v>
      </c>
      <c r="C404" s="6">
        <v>3</v>
      </c>
      <c r="D404" s="46">
        <f t="shared" si="60"/>
        <v>5767.6759664299998</v>
      </c>
      <c r="E404" s="46">
        <f t="shared" si="61"/>
        <v>5233.5859664299996</v>
      </c>
      <c r="F404" s="46">
        <f t="shared" si="62"/>
        <v>5115.8659664299994</v>
      </c>
      <c r="G404" s="46">
        <f t="shared" si="63"/>
        <v>6654.7959664299997</v>
      </c>
      <c r="H404" s="46">
        <f t="shared" si="64"/>
        <v>6120.7059664299995</v>
      </c>
      <c r="I404" s="46">
        <f t="shared" si="65"/>
        <v>6002.9859664299993</v>
      </c>
      <c r="J404" s="46">
        <f t="shared" si="66"/>
        <v>8148.0359664299995</v>
      </c>
      <c r="K404" s="46">
        <f t="shared" si="67"/>
        <v>7613.9459664299993</v>
      </c>
      <c r="L404" s="46">
        <f t="shared" si="68"/>
        <v>7496.2259664299991</v>
      </c>
      <c r="M404" s="46">
        <f t="shared" si="69"/>
        <v>9906.4559664299977</v>
      </c>
      <c r="N404" s="46">
        <f t="shared" si="70"/>
        <v>9372.3659664299976</v>
      </c>
      <c r="O404" s="46">
        <f t="shared" si="71"/>
        <v>9254.6459664299982</v>
      </c>
      <c r="P404" s="46">
        <f>'Данные ком.оператора'!C405</f>
        <v>2281.8149585299998</v>
      </c>
    </row>
    <row r="405" spans="2:16" ht="15.75" x14ac:dyDescent="0.25">
      <c r="B405" s="34" t="str">
        <f>'Данные ком.оператора'!A406</f>
        <v>16.10.2024</v>
      </c>
      <c r="C405" s="6">
        <v>4</v>
      </c>
      <c r="D405" s="46">
        <f t="shared" si="60"/>
        <v>5797.7544029600003</v>
      </c>
      <c r="E405" s="46">
        <f t="shared" si="61"/>
        <v>5263.6644029600002</v>
      </c>
      <c r="F405" s="46">
        <f t="shared" si="62"/>
        <v>5145.9444029599999</v>
      </c>
      <c r="G405" s="46">
        <f t="shared" si="63"/>
        <v>6684.8744029599993</v>
      </c>
      <c r="H405" s="46">
        <f t="shared" si="64"/>
        <v>6150.7844029599992</v>
      </c>
      <c r="I405" s="46">
        <f t="shared" si="65"/>
        <v>6033.0644029599989</v>
      </c>
      <c r="J405" s="46">
        <f t="shared" si="66"/>
        <v>8178.1144029599991</v>
      </c>
      <c r="K405" s="46">
        <f t="shared" si="67"/>
        <v>7644.024402959999</v>
      </c>
      <c r="L405" s="46">
        <f t="shared" si="68"/>
        <v>7526.3044029599987</v>
      </c>
      <c r="M405" s="46">
        <f t="shared" si="69"/>
        <v>9936.5344029599983</v>
      </c>
      <c r="N405" s="46">
        <f t="shared" si="70"/>
        <v>9402.4444029599981</v>
      </c>
      <c r="O405" s="46">
        <f t="shared" si="71"/>
        <v>9284.7244029599988</v>
      </c>
      <c r="P405" s="46">
        <f>'Данные ком.оператора'!C406</f>
        <v>2311.8933950599999</v>
      </c>
    </row>
    <row r="406" spans="2:16" ht="15.75" x14ac:dyDescent="0.25">
      <c r="B406" s="34" t="str">
        <f>'Данные ком.оператора'!A407</f>
        <v>16.10.2024</v>
      </c>
      <c r="C406" s="6">
        <v>5</v>
      </c>
      <c r="D406" s="46">
        <f t="shared" si="60"/>
        <v>5788.5463105600002</v>
      </c>
      <c r="E406" s="46">
        <f t="shared" si="61"/>
        <v>5254.45631056</v>
      </c>
      <c r="F406" s="46">
        <f t="shared" si="62"/>
        <v>5136.7363105599998</v>
      </c>
      <c r="G406" s="46">
        <f t="shared" si="63"/>
        <v>6675.6663105600001</v>
      </c>
      <c r="H406" s="46">
        <f t="shared" si="64"/>
        <v>6141.5763105599999</v>
      </c>
      <c r="I406" s="46">
        <f t="shared" si="65"/>
        <v>6023.8563105599997</v>
      </c>
      <c r="J406" s="46">
        <f t="shared" si="66"/>
        <v>8168.9063105599998</v>
      </c>
      <c r="K406" s="46">
        <f t="shared" si="67"/>
        <v>7634.8163105599997</v>
      </c>
      <c r="L406" s="46">
        <f t="shared" si="68"/>
        <v>7517.0963105599994</v>
      </c>
      <c r="M406" s="46">
        <f t="shared" si="69"/>
        <v>9927.3263105599999</v>
      </c>
      <c r="N406" s="46">
        <f t="shared" si="70"/>
        <v>9393.2363105599998</v>
      </c>
      <c r="O406" s="46">
        <f t="shared" si="71"/>
        <v>9275.5163105600004</v>
      </c>
      <c r="P406" s="46">
        <f>'Данные ком.оператора'!C407</f>
        <v>2302.6853026600002</v>
      </c>
    </row>
    <row r="407" spans="2:16" ht="15.75" x14ac:dyDescent="0.25">
      <c r="B407" s="34" t="str">
        <f>'Данные ком.оператора'!A408</f>
        <v>16.10.2024</v>
      </c>
      <c r="C407" s="6">
        <v>6</v>
      </c>
      <c r="D407" s="46">
        <f t="shared" si="60"/>
        <v>5778.3803884500003</v>
      </c>
      <c r="E407" s="46">
        <f t="shared" si="61"/>
        <v>5244.2903884500001</v>
      </c>
      <c r="F407" s="46">
        <f t="shared" si="62"/>
        <v>5126.5703884499999</v>
      </c>
      <c r="G407" s="46">
        <f t="shared" si="63"/>
        <v>6665.5003884499993</v>
      </c>
      <c r="H407" s="46">
        <f t="shared" si="64"/>
        <v>6131.4103884499991</v>
      </c>
      <c r="I407" s="46">
        <f t="shared" si="65"/>
        <v>6013.6903884499989</v>
      </c>
      <c r="J407" s="46">
        <f t="shared" si="66"/>
        <v>8158.740388449999</v>
      </c>
      <c r="K407" s="46">
        <f t="shared" si="67"/>
        <v>7624.6503884499989</v>
      </c>
      <c r="L407" s="46">
        <f t="shared" si="68"/>
        <v>7506.9303884499986</v>
      </c>
      <c r="M407" s="46">
        <f t="shared" si="69"/>
        <v>9917.1603884499982</v>
      </c>
      <c r="N407" s="46">
        <f t="shared" si="70"/>
        <v>9383.0703884499981</v>
      </c>
      <c r="O407" s="46">
        <f t="shared" si="71"/>
        <v>9265.3503884499987</v>
      </c>
      <c r="P407" s="46">
        <f>'Данные ком.оператора'!C408</f>
        <v>2292.5193805499998</v>
      </c>
    </row>
    <row r="408" spans="2:16" ht="15.75" x14ac:dyDescent="0.25">
      <c r="B408" s="34" t="str">
        <f>'Данные ком.оператора'!A409</f>
        <v>16.10.2024</v>
      </c>
      <c r="C408" s="6">
        <v>7</v>
      </c>
      <c r="D408" s="46">
        <f t="shared" si="60"/>
        <v>5782.9220029500002</v>
      </c>
      <c r="E408" s="46">
        <f t="shared" si="61"/>
        <v>5248.8320029500001</v>
      </c>
      <c r="F408" s="46">
        <f t="shared" si="62"/>
        <v>5131.1120029499998</v>
      </c>
      <c r="G408" s="46">
        <f t="shared" si="63"/>
        <v>6670.0420029500001</v>
      </c>
      <c r="H408" s="46">
        <f t="shared" si="64"/>
        <v>6135.95200295</v>
      </c>
      <c r="I408" s="46">
        <f t="shared" si="65"/>
        <v>6018.2320029499997</v>
      </c>
      <c r="J408" s="46">
        <f t="shared" si="66"/>
        <v>8163.2820029499999</v>
      </c>
      <c r="K408" s="46">
        <f t="shared" si="67"/>
        <v>7629.1920029499997</v>
      </c>
      <c r="L408" s="46">
        <f t="shared" si="68"/>
        <v>7511.4720029499995</v>
      </c>
      <c r="M408" s="46">
        <f t="shared" si="69"/>
        <v>9921.70200295</v>
      </c>
      <c r="N408" s="46">
        <f t="shared" si="70"/>
        <v>9387.6120029499998</v>
      </c>
      <c r="O408" s="46">
        <f t="shared" si="71"/>
        <v>9269.8920029500005</v>
      </c>
      <c r="P408" s="46">
        <f>'Данные ком.оператора'!C409</f>
        <v>2297.0609950500002</v>
      </c>
    </row>
    <row r="409" spans="2:16" ht="15.75" x14ac:dyDescent="0.25">
      <c r="B409" s="34" t="str">
        <f>'Данные ком.оператора'!A410</f>
        <v>16.10.2024</v>
      </c>
      <c r="C409" s="6">
        <v>8</v>
      </c>
      <c r="D409" s="46">
        <f t="shared" si="60"/>
        <v>5838.4348685100003</v>
      </c>
      <c r="E409" s="46">
        <f t="shared" si="61"/>
        <v>5304.3448685100002</v>
      </c>
      <c r="F409" s="46">
        <f t="shared" si="62"/>
        <v>5186.6248685099999</v>
      </c>
      <c r="G409" s="46">
        <f t="shared" si="63"/>
        <v>6725.5548685099993</v>
      </c>
      <c r="H409" s="46">
        <f t="shared" si="64"/>
        <v>6191.4648685099992</v>
      </c>
      <c r="I409" s="46">
        <f t="shared" si="65"/>
        <v>6073.7448685099989</v>
      </c>
      <c r="J409" s="46">
        <f t="shared" si="66"/>
        <v>8218.7948685099982</v>
      </c>
      <c r="K409" s="46">
        <f t="shared" si="67"/>
        <v>7684.704868509999</v>
      </c>
      <c r="L409" s="46">
        <f t="shared" si="68"/>
        <v>7566.9848685099987</v>
      </c>
      <c r="M409" s="46">
        <f t="shared" si="69"/>
        <v>9977.2148685099983</v>
      </c>
      <c r="N409" s="46">
        <f t="shared" si="70"/>
        <v>9443.1248685099981</v>
      </c>
      <c r="O409" s="46">
        <f t="shared" si="71"/>
        <v>9325.4048685099988</v>
      </c>
      <c r="P409" s="46">
        <f>'Данные ком.оператора'!C410</f>
        <v>2352.5738606099999</v>
      </c>
    </row>
    <row r="410" spans="2:16" ht="15.75" x14ac:dyDescent="0.25">
      <c r="B410" s="34" t="str">
        <f>'Данные ком.оператора'!A411</f>
        <v>16.10.2024</v>
      </c>
      <c r="C410" s="6">
        <v>9</v>
      </c>
      <c r="D410" s="46">
        <f t="shared" si="60"/>
        <v>5825.0903022299999</v>
      </c>
      <c r="E410" s="46">
        <f t="shared" si="61"/>
        <v>5291.0003022299998</v>
      </c>
      <c r="F410" s="46">
        <f t="shared" si="62"/>
        <v>5173.2803022299995</v>
      </c>
      <c r="G410" s="46">
        <f t="shared" si="63"/>
        <v>6712.2103022299998</v>
      </c>
      <c r="H410" s="46">
        <f t="shared" si="64"/>
        <v>6178.1203022299997</v>
      </c>
      <c r="I410" s="46">
        <f t="shared" si="65"/>
        <v>6060.4003022299994</v>
      </c>
      <c r="J410" s="46">
        <f t="shared" si="66"/>
        <v>8205.4503022299996</v>
      </c>
      <c r="K410" s="46">
        <f t="shared" si="67"/>
        <v>7671.3603022299994</v>
      </c>
      <c r="L410" s="46">
        <f t="shared" si="68"/>
        <v>7553.6403022299992</v>
      </c>
      <c r="M410" s="46">
        <f t="shared" si="69"/>
        <v>9963.8703022299978</v>
      </c>
      <c r="N410" s="46">
        <f t="shared" si="70"/>
        <v>9429.7803022299977</v>
      </c>
      <c r="O410" s="46">
        <f t="shared" si="71"/>
        <v>9312.0603022299983</v>
      </c>
      <c r="P410" s="46">
        <f>'Данные ком.оператора'!C411</f>
        <v>2339.2292943299999</v>
      </c>
    </row>
    <row r="411" spans="2:16" ht="15.75" x14ac:dyDescent="0.25">
      <c r="B411" s="34" t="str">
        <f>'Данные ком.оператора'!A412</f>
        <v>16.10.2024</v>
      </c>
      <c r="C411" s="6">
        <v>10</v>
      </c>
      <c r="D411" s="46">
        <f t="shared" si="60"/>
        <v>5870.6734025599999</v>
      </c>
      <c r="E411" s="46">
        <f t="shared" si="61"/>
        <v>5336.5834025599997</v>
      </c>
      <c r="F411" s="46">
        <f t="shared" si="62"/>
        <v>5218.8634025599995</v>
      </c>
      <c r="G411" s="46">
        <f t="shared" si="63"/>
        <v>6757.7934025599998</v>
      </c>
      <c r="H411" s="46">
        <f t="shared" si="64"/>
        <v>6223.7034025599996</v>
      </c>
      <c r="I411" s="46">
        <f t="shared" si="65"/>
        <v>6105.9834025599994</v>
      </c>
      <c r="J411" s="46">
        <f t="shared" si="66"/>
        <v>8251.0334025599986</v>
      </c>
      <c r="K411" s="46">
        <f t="shared" si="67"/>
        <v>7716.9434025599994</v>
      </c>
      <c r="L411" s="46">
        <f t="shared" si="68"/>
        <v>7599.2234025599992</v>
      </c>
      <c r="M411" s="46">
        <f t="shared" si="69"/>
        <v>10009.453402559999</v>
      </c>
      <c r="N411" s="46">
        <f t="shared" si="70"/>
        <v>9475.3634025599986</v>
      </c>
      <c r="O411" s="46">
        <f t="shared" si="71"/>
        <v>9357.6434025599992</v>
      </c>
      <c r="P411" s="46">
        <f>'Данные ком.оператора'!C412</f>
        <v>2384.8123946599999</v>
      </c>
    </row>
    <row r="412" spans="2:16" ht="15.75" x14ac:dyDescent="0.25">
      <c r="B412" s="34" t="str">
        <f>'Данные ком.оператора'!A413</f>
        <v>16.10.2024</v>
      </c>
      <c r="C412" s="6">
        <v>11</v>
      </c>
      <c r="D412" s="46">
        <f t="shared" si="60"/>
        <v>5829.57480829</v>
      </c>
      <c r="E412" s="46">
        <f t="shared" si="61"/>
        <v>5295.4848082899998</v>
      </c>
      <c r="F412" s="46">
        <f t="shared" si="62"/>
        <v>5177.7648082899996</v>
      </c>
      <c r="G412" s="46">
        <f t="shared" si="63"/>
        <v>6716.6948082899999</v>
      </c>
      <c r="H412" s="46">
        <f t="shared" si="64"/>
        <v>6182.6048082899997</v>
      </c>
      <c r="I412" s="46">
        <f t="shared" si="65"/>
        <v>6064.8848082899995</v>
      </c>
      <c r="J412" s="46">
        <f t="shared" si="66"/>
        <v>8209.9348082899996</v>
      </c>
      <c r="K412" s="46">
        <f t="shared" si="67"/>
        <v>7675.8448082899995</v>
      </c>
      <c r="L412" s="46">
        <f t="shared" si="68"/>
        <v>7558.1248082899992</v>
      </c>
      <c r="M412" s="46">
        <f t="shared" si="69"/>
        <v>9968.3548082899997</v>
      </c>
      <c r="N412" s="46">
        <f t="shared" si="70"/>
        <v>9434.2648082899996</v>
      </c>
      <c r="O412" s="46">
        <f t="shared" si="71"/>
        <v>9316.5448082900002</v>
      </c>
      <c r="P412" s="46">
        <f>'Данные ком.оператора'!C413</f>
        <v>2343.71380039</v>
      </c>
    </row>
    <row r="413" spans="2:16" ht="15.75" x14ac:dyDescent="0.25">
      <c r="B413" s="34" t="str">
        <f>'Данные ком.оператора'!A414</f>
        <v>16.10.2024</v>
      </c>
      <c r="C413" s="6">
        <v>12</v>
      </c>
      <c r="D413" s="46">
        <f t="shared" si="60"/>
        <v>5869.2633453099997</v>
      </c>
      <c r="E413" s="46">
        <f t="shared" si="61"/>
        <v>5335.1733453099996</v>
      </c>
      <c r="F413" s="46">
        <f t="shared" si="62"/>
        <v>5217.4533453099993</v>
      </c>
      <c r="G413" s="46">
        <f t="shared" si="63"/>
        <v>6756.3833453100005</v>
      </c>
      <c r="H413" s="46">
        <f t="shared" si="64"/>
        <v>6222.2933453100004</v>
      </c>
      <c r="I413" s="46">
        <f t="shared" si="65"/>
        <v>6104.5733453100001</v>
      </c>
      <c r="J413" s="46">
        <f t="shared" si="66"/>
        <v>8249.6233453099994</v>
      </c>
      <c r="K413" s="46">
        <f t="shared" si="67"/>
        <v>7715.5333453100002</v>
      </c>
      <c r="L413" s="46">
        <f t="shared" si="68"/>
        <v>7597.8133453099999</v>
      </c>
      <c r="M413" s="46">
        <f t="shared" si="69"/>
        <v>10008.043345309999</v>
      </c>
      <c r="N413" s="46">
        <f t="shared" si="70"/>
        <v>9473.9533453099993</v>
      </c>
      <c r="O413" s="46">
        <f t="shared" si="71"/>
        <v>9356.23334531</v>
      </c>
      <c r="P413" s="46">
        <f>'Данные ком.оператора'!C414</f>
        <v>2383.4023374100002</v>
      </c>
    </row>
    <row r="414" spans="2:16" ht="15.75" x14ac:dyDescent="0.25">
      <c r="B414" s="34" t="str">
        <f>'Данные ком.оператора'!A415</f>
        <v>16.10.2024</v>
      </c>
      <c r="C414" s="6">
        <v>13</v>
      </c>
      <c r="D414" s="46">
        <f t="shared" si="60"/>
        <v>5788.24279613</v>
      </c>
      <c r="E414" s="46">
        <f t="shared" si="61"/>
        <v>5254.1527961299998</v>
      </c>
      <c r="F414" s="46">
        <f t="shared" si="62"/>
        <v>5136.4327961299996</v>
      </c>
      <c r="G414" s="46">
        <f t="shared" si="63"/>
        <v>6675.3627961299999</v>
      </c>
      <c r="H414" s="46">
        <f t="shared" si="64"/>
        <v>6141.2727961299997</v>
      </c>
      <c r="I414" s="46">
        <f t="shared" si="65"/>
        <v>6023.5527961299995</v>
      </c>
      <c r="J414" s="46">
        <f t="shared" si="66"/>
        <v>8168.6027961299997</v>
      </c>
      <c r="K414" s="46">
        <f t="shared" si="67"/>
        <v>7634.5127961299995</v>
      </c>
      <c r="L414" s="46">
        <f t="shared" si="68"/>
        <v>7516.7927961299993</v>
      </c>
      <c r="M414" s="46">
        <f t="shared" si="69"/>
        <v>9927.0227961299988</v>
      </c>
      <c r="N414" s="46">
        <f t="shared" si="70"/>
        <v>9392.9327961299987</v>
      </c>
      <c r="O414" s="46">
        <f t="shared" si="71"/>
        <v>9275.2127961299993</v>
      </c>
      <c r="P414" s="46">
        <f>'Данные ком.оператора'!C415</f>
        <v>2302.38178823</v>
      </c>
    </row>
    <row r="415" spans="2:16" ht="15.75" x14ac:dyDescent="0.25">
      <c r="B415" s="34" t="str">
        <f>'Данные ком.оператора'!A416</f>
        <v>16.10.2024</v>
      </c>
      <c r="C415" s="6">
        <v>14</v>
      </c>
      <c r="D415" s="46">
        <f t="shared" si="60"/>
        <v>5838.0994747599998</v>
      </c>
      <c r="E415" s="46">
        <f t="shared" si="61"/>
        <v>5304.0094747599996</v>
      </c>
      <c r="F415" s="46">
        <f t="shared" si="62"/>
        <v>5186.2894747599994</v>
      </c>
      <c r="G415" s="46">
        <f t="shared" si="63"/>
        <v>6725.2194747599997</v>
      </c>
      <c r="H415" s="46">
        <f t="shared" si="64"/>
        <v>6191.1294747599995</v>
      </c>
      <c r="I415" s="46">
        <f t="shared" si="65"/>
        <v>6073.4094747599993</v>
      </c>
      <c r="J415" s="46">
        <f t="shared" si="66"/>
        <v>8218.4594747599986</v>
      </c>
      <c r="K415" s="46">
        <f t="shared" si="67"/>
        <v>7684.3694747599993</v>
      </c>
      <c r="L415" s="46">
        <f t="shared" si="68"/>
        <v>7566.6494747599991</v>
      </c>
      <c r="M415" s="46">
        <f t="shared" si="69"/>
        <v>9976.8794747599986</v>
      </c>
      <c r="N415" s="46">
        <f t="shared" si="70"/>
        <v>9442.7894747599985</v>
      </c>
      <c r="O415" s="46">
        <f t="shared" si="71"/>
        <v>9325.0694747599991</v>
      </c>
      <c r="P415" s="46">
        <f>'Данные ком.оператора'!C416</f>
        <v>2352.2384668599998</v>
      </c>
    </row>
    <row r="416" spans="2:16" ht="15.75" x14ac:dyDescent="0.25">
      <c r="B416" s="34" t="str">
        <f>'Данные ком.оператора'!A417</f>
        <v>16.10.2024</v>
      </c>
      <c r="C416" s="6">
        <v>15</v>
      </c>
      <c r="D416" s="46">
        <f t="shared" si="60"/>
        <v>5869.2297494599998</v>
      </c>
      <c r="E416" s="46">
        <f t="shared" si="61"/>
        <v>5335.1397494599996</v>
      </c>
      <c r="F416" s="46">
        <f t="shared" si="62"/>
        <v>5217.4197494599994</v>
      </c>
      <c r="G416" s="46">
        <f t="shared" si="63"/>
        <v>6756.3497494600006</v>
      </c>
      <c r="H416" s="46">
        <f t="shared" si="64"/>
        <v>6222.2597494600004</v>
      </c>
      <c r="I416" s="46">
        <f t="shared" si="65"/>
        <v>6104.5397494600002</v>
      </c>
      <c r="J416" s="46">
        <f t="shared" si="66"/>
        <v>8249.5897494599994</v>
      </c>
      <c r="K416" s="46">
        <f t="shared" si="67"/>
        <v>7715.4997494600002</v>
      </c>
      <c r="L416" s="46">
        <f t="shared" si="68"/>
        <v>7597.7797494599999</v>
      </c>
      <c r="M416" s="46">
        <f t="shared" si="69"/>
        <v>10008.00974946</v>
      </c>
      <c r="N416" s="46">
        <f t="shared" si="70"/>
        <v>9473.9197494599994</v>
      </c>
      <c r="O416" s="46">
        <f t="shared" si="71"/>
        <v>9356.19974946</v>
      </c>
      <c r="P416" s="46">
        <f>'Данные ком.оператора'!C417</f>
        <v>2383.3687415600002</v>
      </c>
    </row>
    <row r="417" spans="2:16" ht="15.75" x14ac:dyDescent="0.25">
      <c r="B417" s="34" t="str">
        <f>'Данные ком.оператора'!A418</f>
        <v>16.10.2024</v>
      </c>
      <c r="C417" s="6">
        <v>16</v>
      </c>
      <c r="D417" s="46">
        <f t="shared" si="60"/>
        <v>5847.3628071600006</v>
      </c>
      <c r="E417" s="46">
        <f t="shared" si="61"/>
        <v>5313.2728071600004</v>
      </c>
      <c r="F417" s="46">
        <f t="shared" si="62"/>
        <v>5195.5528071600002</v>
      </c>
      <c r="G417" s="46">
        <f t="shared" si="63"/>
        <v>6734.4828071599995</v>
      </c>
      <c r="H417" s="46">
        <f t="shared" si="64"/>
        <v>6200.3928071599994</v>
      </c>
      <c r="I417" s="46">
        <f t="shared" si="65"/>
        <v>6082.6728071599991</v>
      </c>
      <c r="J417" s="46">
        <f t="shared" si="66"/>
        <v>8227.7228071599984</v>
      </c>
      <c r="K417" s="46">
        <f t="shared" si="67"/>
        <v>7693.6328071599992</v>
      </c>
      <c r="L417" s="46">
        <f t="shared" si="68"/>
        <v>7575.9128071599989</v>
      </c>
      <c r="M417" s="46">
        <f t="shared" si="69"/>
        <v>9986.1428071599985</v>
      </c>
      <c r="N417" s="46">
        <f t="shared" si="70"/>
        <v>9452.0528071599983</v>
      </c>
      <c r="O417" s="46">
        <f t="shared" si="71"/>
        <v>9334.332807159999</v>
      </c>
      <c r="P417" s="46">
        <f>'Данные ком.оператора'!C418</f>
        <v>2361.5017992600001</v>
      </c>
    </row>
    <row r="418" spans="2:16" ht="15.75" x14ac:dyDescent="0.25">
      <c r="B418" s="34" t="str">
        <f>'Данные ком.оператора'!A419</f>
        <v>16.10.2024</v>
      </c>
      <c r="C418" s="6">
        <v>17</v>
      </c>
      <c r="D418" s="46">
        <f t="shared" si="60"/>
        <v>5831.3741803100002</v>
      </c>
      <c r="E418" s="46">
        <f t="shared" si="61"/>
        <v>5297.28418031</v>
      </c>
      <c r="F418" s="46">
        <f t="shared" si="62"/>
        <v>5179.5641803099998</v>
      </c>
      <c r="G418" s="46">
        <f t="shared" si="63"/>
        <v>6718.49418031</v>
      </c>
      <c r="H418" s="46">
        <f t="shared" si="64"/>
        <v>6184.4041803099999</v>
      </c>
      <c r="I418" s="46">
        <f t="shared" si="65"/>
        <v>6066.6841803099996</v>
      </c>
      <c r="J418" s="46">
        <f t="shared" si="66"/>
        <v>8211.7341803099989</v>
      </c>
      <c r="K418" s="46">
        <f t="shared" si="67"/>
        <v>7677.6441803099997</v>
      </c>
      <c r="L418" s="46">
        <f t="shared" si="68"/>
        <v>7559.9241803099994</v>
      </c>
      <c r="M418" s="46">
        <f t="shared" si="69"/>
        <v>9970.154180309999</v>
      </c>
      <c r="N418" s="46">
        <f t="shared" si="70"/>
        <v>9436.0641803099988</v>
      </c>
      <c r="O418" s="46">
        <f t="shared" si="71"/>
        <v>9318.3441803099995</v>
      </c>
      <c r="P418" s="46">
        <f>'Данные ком.оператора'!C419</f>
        <v>2345.5131724100002</v>
      </c>
    </row>
    <row r="419" spans="2:16" ht="15.75" x14ac:dyDescent="0.25">
      <c r="B419" s="34" t="str">
        <f>'Данные ком.оператора'!A420</f>
        <v>16.10.2024</v>
      </c>
      <c r="C419" s="6">
        <v>18</v>
      </c>
      <c r="D419" s="46">
        <f t="shared" si="60"/>
        <v>5847.9358501800007</v>
      </c>
      <c r="E419" s="46">
        <f t="shared" si="61"/>
        <v>5313.8458501800005</v>
      </c>
      <c r="F419" s="46">
        <f t="shared" si="62"/>
        <v>5196.1258501800003</v>
      </c>
      <c r="G419" s="46">
        <f t="shared" si="63"/>
        <v>6735.0558501799997</v>
      </c>
      <c r="H419" s="46">
        <f t="shared" si="64"/>
        <v>6200.9658501799995</v>
      </c>
      <c r="I419" s="46">
        <f t="shared" si="65"/>
        <v>6083.2458501799993</v>
      </c>
      <c r="J419" s="46">
        <f t="shared" si="66"/>
        <v>8228.2958501799985</v>
      </c>
      <c r="K419" s="46">
        <f t="shared" si="67"/>
        <v>7694.2058501799993</v>
      </c>
      <c r="L419" s="46">
        <f t="shared" si="68"/>
        <v>7576.485850179999</v>
      </c>
      <c r="M419" s="46">
        <f t="shared" si="69"/>
        <v>9986.7158501799986</v>
      </c>
      <c r="N419" s="46">
        <f t="shared" si="70"/>
        <v>9452.6258501799985</v>
      </c>
      <c r="O419" s="46">
        <f t="shared" si="71"/>
        <v>9334.9058501799991</v>
      </c>
      <c r="P419" s="46">
        <f>'Данные ком.оператора'!C420</f>
        <v>2362.0748422800002</v>
      </c>
    </row>
    <row r="420" spans="2:16" ht="15.75" x14ac:dyDescent="0.25">
      <c r="B420" s="34" t="str">
        <f>'Данные ком.оператора'!A421</f>
        <v>16.10.2024</v>
      </c>
      <c r="C420" s="6">
        <v>19</v>
      </c>
      <c r="D420" s="46">
        <f t="shared" si="60"/>
        <v>5849.8235131000001</v>
      </c>
      <c r="E420" s="46">
        <f t="shared" si="61"/>
        <v>5315.7335131</v>
      </c>
      <c r="F420" s="46">
        <f t="shared" si="62"/>
        <v>5198.0135130999997</v>
      </c>
      <c r="G420" s="46">
        <f t="shared" si="63"/>
        <v>6736.9435131</v>
      </c>
      <c r="H420" s="46">
        <f t="shared" si="64"/>
        <v>6202.8535130999999</v>
      </c>
      <c r="I420" s="46">
        <f t="shared" si="65"/>
        <v>6085.1335130999996</v>
      </c>
      <c r="J420" s="46">
        <f t="shared" si="66"/>
        <v>8230.1835130999989</v>
      </c>
      <c r="K420" s="46">
        <f t="shared" si="67"/>
        <v>7696.0935130999997</v>
      </c>
      <c r="L420" s="46">
        <f t="shared" si="68"/>
        <v>7578.3735130999994</v>
      </c>
      <c r="M420" s="46">
        <f t="shared" si="69"/>
        <v>9988.603513099999</v>
      </c>
      <c r="N420" s="46">
        <f t="shared" si="70"/>
        <v>9454.5135130999988</v>
      </c>
      <c r="O420" s="46">
        <f t="shared" si="71"/>
        <v>9336.7935130999995</v>
      </c>
      <c r="P420" s="46">
        <f>'Данные ком.оператора'!C421</f>
        <v>2363.9625052000001</v>
      </c>
    </row>
    <row r="421" spans="2:16" ht="15.75" x14ac:dyDescent="0.25">
      <c r="B421" s="34" t="str">
        <f>'Данные ком.оператора'!A422</f>
        <v>16.10.2024</v>
      </c>
      <c r="C421" s="6">
        <v>20</v>
      </c>
      <c r="D421" s="46">
        <f t="shared" si="60"/>
        <v>5850.2392311800004</v>
      </c>
      <c r="E421" s="46">
        <f t="shared" si="61"/>
        <v>5316.1492311800002</v>
      </c>
      <c r="F421" s="46">
        <f t="shared" si="62"/>
        <v>5198.42923118</v>
      </c>
      <c r="G421" s="46">
        <f t="shared" si="63"/>
        <v>6737.3592311799994</v>
      </c>
      <c r="H421" s="46">
        <f t="shared" si="64"/>
        <v>6203.2692311799992</v>
      </c>
      <c r="I421" s="46">
        <f t="shared" si="65"/>
        <v>6085.549231179999</v>
      </c>
      <c r="J421" s="46">
        <f t="shared" si="66"/>
        <v>8230.5992311799982</v>
      </c>
      <c r="K421" s="46">
        <f t="shared" si="67"/>
        <v>7696.509231179999</v>
      </c>
      <c r="L421" s="46">
        <f t="shared" si="68"/>
        <v>7578.7892311799988</v>
      </c>
      <c r="M421" s="46">
        <f t="shared" si="69"/>
        <v>9989.0192311799983</v>
      </c>
      <c r="N421" s="46">
        <f t="shared" si="70"/>
        <v>9454.9292311799982</v>
      </c>
      <c r="O421" s="46">
        <f t="shared" si="71"/>
        <v>9337.2092311799988</v>
      </c>
      <c r="P421" s="46">
        <f>'Данные ком.оператора'!C422</f>
        <v>2364.3782232799999</v>
      </c>
    </row>
    <row r="422" spans="2:16" ht="15.75" x14ac:dyDescent="0.25">
      <c r="B422" s="34" t="str">
        <f>'Данные ком.оператора'!A423</f>
        <v>16.10.2024</v>
      </c>
      <c r="C422" s="6">
        <v>21</v>
      </c>
      <c r="D422" s="46">
        <f t="shared" si="60"/>
        <v>5821.0651765699995</v>
      </c>
      <c r="E422" s="46">
        <f t="shared" si="61"/>
        <v>5286.9751765699993</v>
      </c>
      <c r="F422" s="46">
        <f t="shared" si="62"/>
        <v>5169.2551765699991</v>
      </c>
      <c r="G422" s="46">
        <f t="shared" si="63"/>
        <v>6708.1851765700003</v>
      </c>
      <c r="H422" s="46">
        <f t="shared" si="64"/>
        <v>6174.0951765700001</v>
      </c>
      <c r="I422" s="46">
        <f t="shared" si="65"/>
        <v>6056.3751765699999</v>
      </c>
      <c r="J422" s="46">
        <f t="shared" si="66"/>
        <v>8201.4251765699992</v>
      </c>
      <c r="K422" s="46">
        <f t="shared" si="67"/>
        <v>7667.3351765699999</v>
      </c>
      <c r="L422" s="46">
        <f t="shared" si="68"/>
        <v>7549.6151765699997</v>
      </c>
      <c r="M422" s="46">
        <f t="shared" si="69"/>
        <v>9959.8451765699992</v>
      </c>
      <c r="N422" s="46">
        <f t="shared" si="70"/>
        <v>9425.7551765699991</v>
      </c>
      <c r="O422" s="46">
        <f t="shared" si="71"/>
        <v>9308.0351765699997</v>
      </c>
      <c r="P422" s="46">
        <f>'Данные ком.оператора'!C423</f>
        <v>2335.2041686699999</v>
      </c>
    </row>
    <row r="423" spans="2:16" ht="15.75" x14ac:dyDescent="0.25">
      <c r="B423" s="34" t="str">
        <f>'Данные ком.оператора'!A424</f>
        <v>16.10.2024</v>
      </c>
      <c r="C423" s="6">
        <v>22</v>
      </c>
      <c r="D423" s="46">
        <f t="shared" si="60"/>
        <v>5823.3795667300001</v>
      </c>
      <c r="E423" s="46">
        <f t="shared" si="61"/>
        <v>5289.2895667299999</v>
      </c>
      <c r="F423" s="46">
        <f t="shared" si="62"/>
        <v>5171.5695667299997</v>
      </c>
      <c r="G423" s="46">
        <f t="shared" si="63"/>
        <v>6710.49956673</v>
      </c>
      <c r="H423" s="46">
        <f t="shared" si="64"/>
        <v>6176.4095667299998</v>
      </c>
      <c r="I423" s="46">
        <f t="shared" si="65"/>
        <v>6058.6895667299996</v>
      </c>
      <c r="J423" s="46">
        <f t="shared" si="66"/>
        <v>8203.7395667299988</v>
      </c>
      <c r="K423" s="46">
        <f t="shared" si="67"/>
        <v>7669.6495667299996</v>
      </c>
      <c r="L423" s="46">
        <f t="shared" si="68"/>
        <v>7551.9295667299994</v>
      </c>
      <c r="M423" s="46">
        <f t="shared" si="69"/>
        <v>9962.1595667299989</v>
      </c>
      <c r="N423" s="46">
        <f t="shared" si="70"/>
        <v>9428.0695667299988</v>
      </c>
      <c r="O423" s="46">
        <f t="shared" si="71"/>
        <v>9310.3495667299994</v>
      </c>
      <c r="P423" s="46">
        <f>'Данные ком.оператора'!C424</f>
        <v>2337.5185588300001</v>
      </c>
    </row>
    <row r="424" spans="2:16" ht="15.75" x14ac:dyDescent="0.25">
      <c r="B424" s="34" t="str">
        <f>'Данные ком.оператора'!A425</f>
        <v>16.10.2024</v>
      </c>
      <c r="C424" s="6">
        <v>23</v>
      </c>
      <c r="D424" s="46">
        <f t="shared" si="60"/>
        <v>5750.9265547300001</v>
      </c>
      <c r="E424" s="46">
        <f t="shared" si="61"/>
        <v>5216.83655473</v>
      </c>
      <c r="F424" s="46">
        <f t="shared" si="62"/>
        <v>5099.1165547299997</v>
      </c>
      <c r="G424" s="46">
        <f t="shared" si="63"/>
        <v>6638.04655473</v>
      </c>
      <c r="H424" s="46">
        <f t="shared" si="64"/>
        <v>6103.9565547299999</v>
      </c>
      <c r="I424" s="46">
        <f t="shared" si="65"/>
        <v>5986.2365547299996</v>
      </c>
      <c r="J424" s="46">
        <f t="shared" si="66"/>
        <v>8131.2865547299998</v>
      </c>
      <c r="K424" s="46">
        <f t="shared" si="67"/>
        <v>7597.1965547299997</v>
      </c>
      <c r="L424" s="46">
        <f t="shared" si="68"/>
        <v>7479.4765547299994</v>
      </c>
      <c r="M424" s="46">
        <f t="shared" si="69"/>
        <v>9889.706554729999</v>
      </c>
      <c r="N424" s="46">
        <f t="shared" si="70"/>
        <v>9355.6165547299988</v>
      </c>
      <c r="O424" s="46">
        <f t="shared" si="71"/>
        <v>9237.8965547299995</v>
      </c>
      <c r="P424" s="46">
        <f>'Данные ком.оператора'!C425</f>
        <v>2265.0655468300001</v>
      </c>
    </row>
    <row r="425" spans="2:16" ht="15.75" x14ac:dyDescent="0.25">
      <c r="B425" s="34" t="str">
        <f>'Данные ком.оператора'!A426</f>
        <v>16.10.2024</v>
      </c>
      <c r="C425" s="6">
        <v>24</v>
      </c>
      <c r="D425" s="46">
        <f t="shared" si="60"/>
        <v>5748.8087143700004</v>
      </c>
      <c r="E425" s="46">
        <f t="shared" si="61"/>
        <v>5214.7187143700003</v>
      </c>
      <c r="F425" s="46">
        <f t="shared" si="62"/>
        <v>5096.99871437</v>
      </c>
      <c r="G425" s="46">
        <f t="shared" si="63"/>
        <v>6635.9287143699994</v>
      </c>
      <c r="H425" s="46">
        <f t="shared" si="64"/>
        <v>6101.8387143699993</v>
      </c>
      <c r="I425" s="46">
        <f t="shared" si="65"/>
        <v>5984.118714369999</v>
      </c>
      <c r="J425" s="46">
        <f t="shared" si="66"/>
        <v>8129.1687143699992</v>
      </c>
      <c r="K425" s="46">
        <f t="shared" si="67"/>
        <v>7595.078714369999</v>
      </c>
      <c r="L425" s="46">
        <f t="shared" si="68"/>
        <v>7477.3587143699988</v>
      </c>
      <c r="M425" s="46">
        <f t="shared" si="69"/>
        <v>9887.5887143699983</v>
      </c>
      <c r="N425" s="46">
        <f t="shared" si="70"/>
        <v>9353.4987143699982</v>
      </c>
      <c r="O425" s="46">
        <f t="shared" si="71"/>
        <v>9235.7787143699989</v>
      </c>
      <c r="P425" s="46">
        <f>'Данные ком.оператора'!C426</f>
        <v>2262.94770647</v>
      </c>
    </row>
    <row r="426" spans="2:16" ht="15.75" x14ac:dyDescent="0.25">
      <c r="B426" s="34" t="str">
        <f>'Данные ком.оператора'!A427</f>
        <v>17.10.2024</v>
      </c>
      <c r="C426" s="6">
        <v>1</v>
      </c>
      <c r="D426" s="46">
        <f t="shared" si="60"/>
        <v>5772.7123192600002</v>
      </c>
      <c r="E426" s="46">
        <f t="shared" si="61"/>
        <v>5238.62231926</v>
      </c>
      <c r="F426" s="46">
        <f t="shared" si="62"/>
        <v>5120.9023192599998</v>
      </c>
      <c r="G426" s="46">
        <f t="shared" si="63"/>
        <v>6659.8323192600001</v>
      </c>
      <c r="H426" s="46">
        <f t="shared" si="64"/>
        <v>6125.7423192599999</v>
      </c>
      <c r="I426" s="46">
        <f t="shared" si="65"/>
        <v>6008.0223192599997</v>
      </c>
      <c r="J426" s="46">
        <f t="shared" si="66"/>
        <v>8153.0723192599999</v>
      </c>
      <c r="K426" s="46">
        <f t="shared" si="67"/>
        <v>7618.9823192599997</v>
      </c>
      <c r="L426" s="46">
        <f t="shared" si="68"/>
        <v>7501.2623192599995</v>
      </c>
      <c r="M426" s="46">
        <f t="shared" si="69"/>
        <v>9911.4923192599981</v>
      </c>
      <c r="N426" s="46">
        <f t="shared" si="70"/>
        <v>9377.402319259998</v>
      </c>
      <c r="O426" s="46">
        <f t="shared" si="71"/>
        <v>9259.6823192599986</v>
      </c>
      <c r="P426" s="46">
        <f>'Данные ком.оператора'!C427</f>
        <v>2286.8513113600002</v>
      </c>
    </row>
    <row r="427" spans="2:16" ht="15.75" x14ac:dyDescent="0.25">
      <c r="B427" s="34" t="str">
        <f>'Данные ком.оператора'!A428</f>
        <v>17.10.2024</v>
      </c>
      <c r="C427" s="6">
        <v>2</v>
      </c>
      <c r="D427" s="46">
        <f t="shared" ref="D427:D490" si="72">P427+$G$22+$G$28+$G$24</f>
        <v>5753.4838488300002</v>
      </c>
      <c r="E427" s="46">
        <f t="shared" ref="E427:E490" si="73">P427+$G$22+$H$28+$G$24</f>
        <v>5219.39384883</v>
      </c>
      <c r="F427" s="46">
        <f t="shared" ref="F427:F490" si="74">P427+$G$22+$I$28+$G$24</f>
        <v>5101.6738488299998</v>
      </c>
      <c r="G427" s="46">
        <f t="shared" ref="G427:G490" si="75">P427+$H$22+$G$24+$G$28</f>
        <v>6640.6038488300001</v>
      </c>
      <c r="H427" s="46">
        <f t="shared" ref="H427:H490" si="76">P427+$H$22+$G$24+$H$28</f>
        <v>6106.5138488299999</v>
      </c>
      <c r="I427" s="46">
        <f t="shared" ref="I427:I490" si="77">P427+$H$22+$G$24+$I$28</f>
        <v>5988.7938488299997</v>
      </c>
      <c r="J427" s="46">
        <f t="shared" ref="J427:J490" si="78">P427+$I$22+$G$24+$G$28</f>
        <v>8133.8438488299998</v>
      </c>
      <c r="K427" s="46">
        <f t="shared" ref="K427:K490" si="79">P427+$I$22+$G$24+$H$28</f>
        <v>7599.7538488299997</v>
      </c>
      <c r="L427" s="46">
        <f t="shared" ref="L427:L490" si="80">P427+$I$22+$G$24+$I$28</f>
        <v>7482.0338488299994</v>
      </c>
      <c r="M427" s="46">
        <f t="shared" ref="M427:M490" si="81">P427+$J$22+$G$24+$G$28</f>
        <v>9892.2638488299981</v>
      </c>
      <c r="N427" s="46">
        <f t="shared" ref="N427:N490" si="82">P427+$J$22+$G$24+$H$28</f>
        <v>9358.173848829998</v>
      </c>
      <c r="O427" s="46">
        <f t="shared" ref="O427:O490" si="83">P427+$J$22+$G$24+$I$28</f>
        <v>9240.4538488299986</v>
      </c>
      <c r="P427" s="46">
        <f>'Данные ком.оператора'!C428</f>
        <v>2267.6228409300002</v>
      </c>
    </row>
    <row r="428" spans="2:16" ht="15.75" x14ac:dyDescent="0.25">
      <c r="B428" s="34" t="str">
        <f>'Данные ком.оператора'!A429</f>
        <v>17.10.2024</v>
      </c>
      <c r="C428" s="6">
        <v>3</v>
      </c>
      <c r="D428" s="46">
        <f t="shared" si="72"/>
        <v>5750.5082611799999</v>
      </c>
      <c r="E428" s="46">
        <f t="shared" si="73"/>
        <v>5216.4182611799997</v>
      </c>
      <c r="F428" s="46">
        <f t="shared" si="74"/>
        <v>5098.6982611799995</v>
      </c>
      <c r="G428" s="46">
        <f t="shared" si="75"/>
        <v>6637.6282611799998</v>
      </c>
      <c r="H428" s="46">
        <f t="shared" si="76"/>
        <v>6103.5382611799996</v>
      </c>
      <c r="I428" s="46">
        <f t="shared" si="77"/>
        <v>5985.8182611799994</v>
      </c>
      <c r="J428" s="46">
        <f t="shared" si="78"/>
        <v>8130.8682611799995</v>
      </c>
      <c r="K428" s="46">
        <f t="shared" si="79"/>
        <v>7596.7782611799994</v>
      </c>
      <c r="L428" s="46">
        <f t="shared" si="80"/>
        <v>7479.0582611799991</v>
      </c>
      <c r="M428" s="46">
        <f t="shared" si="81"/>
        <v>9889.2882611799996</v>
      </c>
      <c r="N428" s="46">
        <f t="shared" si="82"/>
        <v>9355.1982611799995</v>
      </c>
      <c r="O428" s="46">
        <f t="shared" si="83"/>
        <v>9237.4782611800001</v>
      </c>
      <c r="P428" s="46">
        <f>'Данные ком.оператора'!C429</f>
        <v>2264.6472532799999</v>
      </c>
    </row>
    <row r="429" spans="2:16" ht="15.75" x14ac:dyDescent="0.25">
      <c r="B429" s="34" t="str">
        <f>'Данные ком.оператора'!A430</f>
        <v>17.10.2024</v>
      </c>
      <c r="C429" s="6">
        <v>4</v>
      </c>
      <c r="D429" s="46">
        <f t="shared" si="72"/>
        <v>5795.6648314200002</v>
      </c>
      <c r="E429" s="46">
        <f t="shared" si="73"/>
        <v>5261.57483142</v>
      </c>
      <c r="F429" s="46">
        <f t="shared" si="74"/>
        <v>5143.8548314199998</v>
      </c>
      <c r="G429" s="46">
        <f t="shared" si="75"/>
        <v>6682.78483142</v>
      </c>
      <c r="H429" s="46">
        <f t="shared" si="76"/>
        <v>6148.6948314199999</v>
      </c>
      <c r="I429" s="46">
        <f t="shared" si="77"/>
        <v>6030.9748314199996</v>
      </c>
      <c r="J429" s="46">
        <f t="shared" si="78"/>
        <v>8176.0248314199998</v>
      </c>
      <c r="K429" s="46">
        <f t="shared" si="79"/>
        <v>7641.9348314199997</v>
      </c>
      <c r="L429" s="46">
        <f t="shared" si="80"/>
        <v>7524.2148314199994</v>
      </c>
      <c r="M429" s="46">
        <f t="shared" si="81"/>
        <v>9934.4448314199999</v>
      </c>
      <c r="N429" s="46">
        <f t="shared" si="82"/>
        <v>9400.3548314199998</v>
      </c>
      <c r="O429" s="46">
        <f t="shared" si="83"/>
        <v>9282.6348314200004</v>
      </c>
      <c r="P429" s="46">
        <f>'Данные ком.оператора'!C430</f>
        <v>2309.8038235200002</v>
      </c>
    </row>
    <row r="430" spans="2:16" ht="15.75" x14ac:dyDescent="0.25">
      <c r="B430" s="34" t="str">
        <f>'Данные ком.оператора'!A431</f>
        <v>17.10.2024</v>
      </c>
      <c r="C430" s="6">
        <v>5</v>
      </c>
      <c r="D430" s="46">
        <f t="shared" si="72"/>
        <v>5894.8795426999995</v>
      </c>
      <c r="E430" s="46">
        <f t="shared" si="73"/>
        <v>5360.7895426999994</v>
      </c>
      <c r="F430" s="46">
        <f t="shared" si="74"/>
        <v>5243.0695426999991</v>
      </c>
      <c r="G430" s="46">
        <f t="shared" si="75"/>
        <v>6781.9995427000003</v>
      </c>
      <c r="H430" s="46">
        <f t="shared" si="76"/>
        <v>6247.9095427000002</v>
      </c>
      <c r="I430" s="46">
        <f t="shared" si="77"/>
        <v>6130.1895426999999</v>
      </c>
      <c r="J430" s="46">
        <f t="shared" si="78"/>
        <v>8275.2395426999992</v>
      </c>
      <c r="K430" s="46">
        <f t="shared" si="79"/>
        <v>7741.1495427</v>
      </c>
      <c r="L430" s="46">
        <f t="shared" si="80"/>
        <v>7623.4295426999997</v>
      </c>
      <c r="M430" s="46">
        <f t="shared" si="81"/>
        <v>10033.659542699999</v>
      </c>
      <c r="N430" s="46">
        <f t="shared" si="82"/>
        <v>9499.5695426999991</v>
      </c>
      <c r="O430" s="46">
        <f t="shared" si="83"/>
        <v>9381.8495426999998</v>
      </c>
      <c r="P430" s="46">
        <f>'Данные ком.оператора'!C431</f>
        <v>2409.0185348</v>
      </c>
    </row>
    <row r="431" spans="2:16" ht="15.75" x14ac:dyDescent="0.25">
      <c r="B431" s="34" t="str">
        <f>'Данные ком.оператора'!A432</f>
        <v>17.10.2024</v>
      </c>
      <c r="C431" s="6">
        <v>6</v>
      </c>
      <c r="D431" s="46">
        <f t="shared" si="72"/>
        <v>5900.1891791200005</v>
      </c>
      <c r="E431" s="46">
        <f t="shared" si="73"/>
        <v>5366.0991791200004</v>
      </c>
      <c r="F431" s="46">
        <f t="shared" si="74"/>
        <v>5248.3791791200001</v>
      </c>
      <c r="G431" s="46">
        <f t="shared" si="75"/>
        <v>6787.3091791199995</v>
      </c>
      <c r="H431" s="46">
        <f t="shared" si="76"/>
        <v>6253.2191791199994</v>
      </c>
      <c r="I431" s="46">
        <f t="shared" si="77"/>
        <v>6135.4991791199991</v>
      </c>
      <c r="J431" s="46">
        <f t="shared" si="78"/>
        <v>8280.5491791199984</v>
      </c>
      <c r="K431" s="46">
        <f t="shared" si="79"/>
        <v>7746.4591791199991</v>
      </c>
      <c r="L431" s="46">
        <f t="shared" si="80"/>
        <v>7628.7391791199989</v>
      </c>
      <c r="M431" s="46">
        <f t="shared" si="81"/>
        <v>10038.969179119998</v>
      </c>
      <c r="N431" s="46">
        <f t="shared" si="82"/>
        <v>9504.8791791199983</v>
      </c>
      <c r="O431" s="46">
        <f t="shared" si="83"/>
        <v>9387.159179119999</v>
      </c>
      <c r="P431" s="46">
        <f>'Данные ком.оператора'!C432</f>
        <v>2414.3281712200001</v>
      </c>
    </row>
    <row r="432" spans="2:16" ht="15.75" x14ac:dyDescent="0.25">
      <c r="B432" s="34" t="str">
        <f>'Данные ком.оператора'!A433</f>
        <v>17.10.2024</v>
      </c>
      <c r="C432" s="6">
        <v>7</v>
      </c>
      <c r="D432" s="46">
        <f t="shared" si="72"/>
        <v>5876.5081805399996</v>
      </c>
      <c r="E432" s="46">
        <f t="shared" si="73"/>
        <v>5342.4181805399994</v>
      </c>
      <c r="F432" s="46">
        <f t="shared" si="74"/>
        <v>5224.6981805399992</v>
      </c>
      <c r="G432" s="46">
        <f t="shared" si="75"/>
        <v>6763.6281805400004</v>
      </c>
      <c r="H432" s="46">
        <f t="shared" si="76"/>
        <v>6229.5381805400002</v>
      </c>
      <c r="I432" s="46">
        <f t="shared" si="77"/>
        <v>6111.81818054</v>
      </c>
      <c r="J432" s="46">
        <f t="shared" si="78"/>
        <v>8256.8681805399992</v>
      </c>
      <c r="K432" s="46">
        <f t="shared" si="79"/>
        <v>7722.77818054</v>
      </c>
      <c r="L432" s="46">
        <f t="shared" si="80"/>
        <v>7605.0581805399997</v>
      </c>
      <c r="M432" s="46">
        <f t="shared" si="81"/>
        <v>10015.288180539999</v>
      </c>
      <c r="N432" s="46">
        <f t="shared" si="82"/>
        <v>9481.1981805399992</v>
      </c>
      <c r="O432" s="46">
        <f t="shared" si="83"/>
        <v>9363.4781805399998</v>
      </c>
      <c r="P432" s="46">
        <f>'Данные ком.оператора'!C433</f>
        <v>2390.64717264</v>
      </c>
    </row>
    <row r="433" spans="2:16" ht="15.75" x14ac:dyDescent="0.25">
      <c r="B433" s="34" t="str">
        <f>'Данные ком.оператора'!A434</f>
        <v>17.10.2024</v>
      </c>
      <c r="C433" s="6">
        <v>8</v>
      </c>
      <c r="D433" s="46">
        <f t="shared" si="72"/>
        <v>5907.2083316199996</v>
      </c>
      <c r="E433" s="46">
        <f t="shared" si="73"/>
        <v>5373.1183316199995</v>
      </c>
      <c r="F433" s="46">
        <f t="shared" si="74"/>
        <v>5255.3983316199992</v>
      </c>
      <c r="G433" s="46">
        <f t="shared" si="75"/>
        <v>6794.3283316200004</v>
      </c>
      <c r="H433" s="46">
        <f t="shared" si="76"/>
        <v>6260.2383316200003</v>
      </c>
      <c r="I433" s="46">
        <f t="shared" si="77"/>
        <v>6142.51833162</v>
      </c>
      <c r="J433" s="46">
        <f t="shared" si="78"/>
        <v>8287.5683316199993</v>
      </c>
      <c r="K433" s="46">
        <f t="shared" si="79"/>
        <v>7753.4783316200001</v>
      </c>
      <c r="L433" s="46">
        <f t="shared" si="80"/>
        <v>7635.7583316199998</v>
      </c>
      <c r="M433" s="46">
        <f t="shared" si="81"/>
        <v>10045.988331619999</v>
      </c>
      <c r="N433" s="46">
        <f t="shared" si="82"/>
        <v>9511.8983316199992</v>
      </c>
      <c r="O433" s="46">
        <f t="shared" si="83"/>
        <v>9394.1783316199999</v>
      </c>
      <c r="P433" s="46">
        <f>'Данные ком.оператора'!C434</f>
        <v>2421.3473237200001</v>
      </c>
    </row>
    <row r="434" spans="2:16" ht="15.75" x14ac:dyDescent="0.25">
      <c r="B434" s="34" t="str">
        <f>'Данные ком.оператора'!A435</f>
        <v>17.10.2024</v>
      </c>
      <c r="C434" s="6">
        <v>9</v>
      </c>
      <c r="D434" s="46">
        <f t="shared" si="72"/>
        <v>5929.9418217100001</v>
      </c>
      <c r="E434" s="46">
        <f t="shared" si="73"/>
        <v>5395.85182171</v>
      </c>
      <c r="F434" s="46">
        <f t="shared" si="74"/>
        <v>5278.1318217099997</v>
      </c>
      <c r="G434" s="46">
        <f t="shared" si="75"/>
        <v>6817.06182171</v>
      </c>
      <c r="H434" s="46">
        <f t="shared" si="76"/>
        <v>6282.9718217099999</v>
      </c>
      <c r="I434" s="46">
        <f t="shared" si="77"/>
        <v>6165.2518217099996</v>
      </c>
      <c r="J434" s="46">
        <f t="shared" si="78"/>
        <v>8310.3018217099998</v>
      </c>
      <c r="K434" s="46">
        <f t="shared" si="79"/>
        <v>7776.2118217099996</v>
      </c>
      <c r="L434" s="46">
        <f t="shared" si="80"/>
        <v>7658.4918217099994</v>
      </c>
      <c r="M434" s="46">
        <f t="shared" si="81"/>
        <v>10068.72182171</v>
      </c>
      <c r="N434" s="46">
        <f t="shared" si="82"/>
        <v>9534.6318217099997</v>
      </c>
      <c r="O434" s="46">
        <f t="shared" si="83"/>
        <v>9416.9118217100004</v>
      </c>
      <c r="P434" s="46">
        <f>'Данные ком.оператора'!C435</f>
        <v>2444.0808138100001</v>
      </c>
    </row>
    <row r="435" spans="2:16" ht="15.75" x14ac:dyDescent="0.25">
      <c r="B435" s="34" t="str">
        <f>'Данные ком.оператора'!A436</f>
        <v>17.10.2024</v>
      </c>
      <c r="C435" s="6">
        <v>10</v>
      </c>
      <c r="D435" s="46">
        <f t="shared" si="72"/>
        <v>5949.9048935000001</v>
      </c>
      <c r="E435" s="46">
        <f t="shared" si="73"/>
        <v>5415.8148934999999</v>
      </c>
      <c r="F435" s="46">
        <f t="shared" si="74"/>
        <v>5298.0948934999997</v>
      </c>
      <c r="G435" s="46">
        <f t="shared" si="75"/>
        <v>6837.0248935</v>
      </c>
      <c r="H435" s="46">
        <f t="shared" si="76"/>
        <v>6302.9348934999998</v>
      </c>
      <c r="I435" s="46">
        <f t="shared" si="77"/>
        <v>6185.2148934999996</v>
      </c>
      <c r="J435" s="46">
        <f t="shared" si="78"/>
        <v>8330.2648934999997</v>
      </c>
      <c r="K435" s="46">
        <f t="shared" si="79"/>
        <v>7796.1748934999996</v>
      </c>
      <c r="L435" s="46">
        <f t="shared" si="80"/>
        <v>7678.4548934999993</v>
      </c>
      <c r="M435" s="46">
        <f t="shared" si="81"/>
        <v>10088.6848935</v>
      </c>
      <c r="N435" s="46">
        <f t="shared" si="82"/>
        <v>9554.5948934999997</v>
      </c>
      <c r="O435" s="46">
        <f t="shared" si="83"/>
        <v>9436.8748935000003</v>
      </c>
      <c r="P435" s="46">
        <f>'Данные ком.оператора'!C436</f>
        <v>2464.0438856000001</v>
      </c>
    </row>
    <row r="436" spans="2:16" ht="15.75" x14ac:dyDescent="0.25">
      <c r="B436" s="34" t="str">
        <f>'Данные ком.оператора'!A437</f>
        <v>17.10.2024</v>
      </c>
      <c r="C436" s="6">
        <v>11</v>
      </c>
      <c r="D436" s="46">
        <f t="shared" si="72"/>
        <v>5914.5380482600003</v>
      </c>
      <c r="E436" s="46">
        <f t="shared" si="73"/>
        <v>5380.4480482600002</v>
      </c>
      <c r="F436" s="46">
        <f t="shared" si="74"/>
        <v>5262.7280482599999</v>
      </c>
      <c r="G436" s="46">
        <f t="shared" si="75"/>
        <v>6801.6580482599993</v>
      </c>
      <c r="H436" s="46">
        <f t="shared" si="76"/>
        <v>6267.5680482599992</v>
      </c>
      <c r="I436" s="46">
        <f t="shared" si="77"/>
        <v>6149.8480482599989</v>
      </c>
      <c r="J436" s="46">
        <f t="shared" si="78"/>
        <v>8294.8980482599982</v>
      </c>
      <c r="K436" s="46">
        <f t="shared" si="79"/>
        <v>7760.8080482599989</v>
      </c>
      <c r="L436" s="46">
        <f t="shared" si="80"/>
        <v>7643.0880482599987</v>
      </c>
      <c r="M436" s="46">
        <f t="shared" si="81"/>
        <v>10053.318048259998</v>
      </c>
      <c r="N436" s="46">
        <f t="shared" si="82"/>
        <v>9519.2280482599981</v>
      </c>
      <c r="O436" s="46">
        <f t="shared" si="83"/>
        <v>9401.5080482599988</v>
      </c>
      <c r="P436" s="46">
        <f>'Данные ком.оператора'!C437</f>
        <v>2428.6770403599999</v>
      </c>
    </row>
    <row r="437" spans="2:16" ht="15.75" x14ac:dyDescent="0.25">
      <c r="B437" s="34" t="str">
        <f>'Данные ком.оператора'!A438</f>
        <v>17.10.2024</v>
      </c>
      <c r="C437" s="6">
        <v>12</v>
      </c>
      <c r="D437" s="46">
        <f t="shared" si="72"/>
        <v>5858.5515332599998</v>
      </c>
      <c r="E437" s="46">
        <f t="shared" si="73"/>
        <v>5324.4615332599997</v>
      </c>
      <c r="F437" s="46">
        <f t="shared" si="74"/>
        <v>5206.7415332599994</v>
      </c>
      <c r="G437" s="46">
        <f t="shared" si="75"/>
        <v>6745.6715332599997</v>
      </c>
      <c r="H437" s="46">
        <f t="shared" si="76"/>
        <v>6211.5815332599996</v>
      </c>
      <c r="I437" s="46">
        <f t="shared" si="77"/>
        <v>6093.8615332599993</v>
      </c>
      <c r="J437" s="46">
        <f t="shared" si="78"/>
        <v>8238.9115332599995</v>
      </c>
      <c r="K437" s="46">
        <f t="shared" si="79"/>
        <v>7704.8215332599993</v>
      </c>
      <c r="L437" s="46">
        <f t="shared" si="80"/>
        <v>7587.1015332599991</v>
      </c>
      <c r="M437" s="46">
        <f t="shared" si="81"/>
        <v>9997.3315332599977</v>
      </c>
      <c r="N437" s="46">
        <f t="shared" si="82"/>
        <v>9463.2415332599976</v>
      </c>
      <c r="O437" s="46">
        <f t="shared" si="83"/>
        <v>9345.5215332599983</v>
      </c>
      <c r="P437" s="46">
        <f>'Данные ком.оператора'!C438</f>
        <v>2372.6905253599998</v>
      </c>
    </row>
    <row r="438" spans="2:16" ht="15.75" x14ac:dyDescent="0.25">
      <c r="B438" s="34" t="str">
        <f>'Данные ком.оператора'!A439</f>
        <v>17.10.2024</v>
      </c>
      <c r="C438" s="6">
        <v>13</v>
      </c>
      <c r="D438" s="46">
        <f t="shared" si="72"/>
        <v>5891.1459466099996</v>
      </c>
      <c r="E438" s="46">
        <f t="shared" si="73"/>
        <v>5357.0559466099994</v>
      </c>
      <c r="F438" s="46">
        <f t="shared" si="74"/>
        <v>5239.3359466099992</v>
      </c>
      <c r="G438" s="46">
        <f t="shared" si="75"/>
        <v>6778.2659466100004</v>
      </c>
      <c r="H438" s="46">
        <f t="shared" si="76"/>
        <v>6244.1759466100002</v>
      </c>
      <c r="I438" s="46">
        <f t="shared" si="77"/>
        <v>6126.45594661</v>
      </c>
      <c r="J438" s="46">
        <f t="shared" si="78"/>
        <v>8271.5059466099992</v>
      </c>
      <c r="K438" s="46">
        <f t="shared" si="79"/>
        <v>7737.41594661</v>
      </c>
      <c r="L438" s="46">
        <f t="shared" si="80"/>
        <v>7619.6959466099997</v>
      </c>
      <c r="M438" s="46">
        <f t="shared" si="81"/>
        <v>10029.925946609999</v>
      </c>
      <c r="N438" s="46">
        <f t="shared" si="82"/>
        <v>9495.8359466099992</v>
      </c>
      <c r="O438" s="46">
        <f t="shared" si="83"/>
        <v>9378.1159466099998</v>
      </c>
      <c r="P438" s="46">
        <f>'Данные ком.оператора'!C439</f>
        <v>2405.28493871</v>
      </c>
    </row>
    <row r="439" spans="2:16" ht="15.75" x14ac:dyDescent="0.25">
      <c r="B439" s="34" t="str">
        <f>'Данные ком.оператора'!A440</f>
        <v>17.10.2024</v>
      </c>
      <c r="C439" s="6">
        <v>14</v>
      </c>
      <c r="D439" s="46">
        <f t="shared" si="72"/>
        <v>5847.7671528399997</v>
      </c>
      <c r="E439" s="46">
        <f t="shared" si="73"/>
        <v>5313.6771528399995</v>
      </c>
      <c r="F439" s="46">
        <f t="shared" si="74"/>
        <v>5195.9571528399993</v>
      </c>
      <c r="G439" s="46">
        <f t="shared" si="75"/>
        <v>6734.8871528400005</v>
      </c>
      <c r="H439" s="46">
        <f t="shared" si="76"/>
        <v>6200.7971528400003</v>
      </c>
      <c r="I439" s="46">
        <f t="shared" si="77"/>
        <v>6083.0771528400001</v>
      </c>
      <c r="J439" s="46">
        <f t="shared" si="78"/>
        <v>8228.1271528399993</v>
      </c>
      <c r="K439" s="46">
        <f t="shared" si="79"/>
        <v>7694.0371528400001</v>
      </c>
      <c r="L439" s="46">
        <f t="shared" si="80"/>
        <v>7576.3171528399998</v>
      </c>
      <c r="M439" s="46">
        <f t="shared" si="81"/>
        <v>9986.5471528399994</v>
      </c>
      <c r="N439" s="46">
        <f t="shared" si="82"/>
        <v>9452.4571528399993</v>
      </c>
      <c r="O439" s="46">
        <f t="shared" si="83"/>
        <v>9334.7371528399999</v>
      </c>
      <c r="P439" s="46">
        <f>'Данные ком.оператора'!C440</f>
        <v>2361.9061449400001</v>
      </c>
    </row>
    <row r="440" spans="2:16" ht="15.75" x14ac:dyDescent="0.25">
      <c r="B440" s="34" t="str">
        <f>'Данные ком.оператора'!A441</f>
        <v>17.10.2024</v>
      </c>
      <c r="C440" s="6">
        <v>15</v>
      </c>
      <c r="D440" s="46">
        <f t="shared" si="72"/>
        <v>5833.6073070000002</v>
      </c>
      <c r="E440" s="46">
        <f t="shared" si="73"/>
        <v>5299.5173070000001</v>
      </c>
      <c r="F440" s="46">
        <f t="shared" si="74"/>
        <v>5181.7973069999998</v>
      </c>
      <c r="G440" s="46">
        <f t="shared" si="75"/>
        <v>6720.7273070000001</v>
      </c>
      <c r="H440" s="46">
        <f t="shared" si="76"/>
        <v>6186.637307</v>
      </c>
      <c r="I440" s="46">
        <f t="shared" si="77"/>
        <v>6068.9173069999997</v>
      </c>
      <c r="J440" s="46">
        <f t="shared" si="78"/>
        <v>8213.967306999999</v>
      </c>
      <c r="K440" s="46">
        <f t="shared" si="79"/>
        <v>7679.8773069999997</v>
      </c>
      <c r="L440" s="46">
        <f t="shared" si="80"/>
        <v>7562.1573069999995</v>
      </c>
      <c r="M440" s="46">
        <f t="shared" si="81"/>
        <v>9972.3873069999991</v>
      </c>
      <c r="N440" s="46">
        <f t="shared" si="82"/>
        <v>9438.2973069999989</v>
      </c>
      <c r="O440" s="46">
        <f t="shared" si="83"/>
        <v>9320.5773069999996</v>
      </c>
      <c r="P440" s="46">
        <f>'Данные ком.оператора'!C441</f>
        <v>2347.7462991000002</v>
      </c>
    </row>
    <row r="441" spans="2:16" ht="15.75" x14ac:dyDescent="0.25">
      <c r="B441" s="34" t="str">
        <f>'Данные ком.оператора'!A442</f>
        <v>17.10.2024</v>
      </c>
      <c r="C441" s="6">
        <v>16</v>
      </c>
      <c r="D441" s="46">
        <f t="shared" si="72"/>
        <v>5817.3541333900002</v>
      </c>
      <c r="E441" s="46">
        <f t="shared" si="73"/>
        <v>5283.2641333900001</v>
      </c>
      <c r="F441" s="46">
        <f t="shared" si="74"/>
        <v>5165.5441333899998</v>
      </c>
      <c r="G441" s="46">
        <f t="shared" si="75"/>
        <v>6704.4741333899992</v>
      </c>
      <c r="H441" s="46">
        <f t="shared" si="76"/>
        <v>6170.3841333899991</v>
      </c>
      <c r="I441" s="46">
        <f t="shared" si="77"/>
        <v>6052.6641333899988</v>
      </c>
      <c r="J441" s="46">
        <f t="shared" si="78"/>
        <v>8197.7141333899981</v>
      </c>
      <c r="K441" s="46">
        <f t="shared" si="79"/>
        <v>7663.6241333899989</v>
      </c>
      <c r="L441" s="46">
        <f t="shared" si="80"/>
        <v>7545.9041333899986</v>
      </c>
      <c r="M441" s="46">
        <f t="shared" si="81"/>
        <v>9956.1341333899982</v>
      </c>
      <c r="N441" s="46">
        <f t="shared" si="82"/>
        <v>9422.044133389998</v>
      </c>
      <c r="O441" s="46">
        <f t="shared" si="83"/>
        <v>9304.3241333899987</v>
      </c>
      <c r="P441" s="46">
        <f>'Данные ком.оператора'!C442</f>
        <v>2331.4931254899998</v>
      </c>
    </row>
    <row r="442" spans="2:16" ht="15.75" x14ac:dyDescent="0.25">
      <c r="B442" s="34" t="str">
        <f>'Данные ком.оператора'!A443</f>
        <v>17.10.2024</v>
      </c>
      <c r="C442" s="6">
        <v>17</v>
      </c>
      <c r="D442" s="46">
        <f t="shared" si="72"/>
        <v>5841.7138845500003</v>
      </c>
      <c r="E442" s="46">
        <f t="shared" si="73"/>
        <v>5307.6238845500002</v>
      </c>
      <c r="F442" s="46">
        <f t="shared" si="74"/>
        <v>5189.9038845499999</v>
      </c>
      <c r="G442" s="46">
        <f t="shared" si="75"/>
        <v>6728.8338845499993</v>
      </c>
      <c r="H442" s="46">
        <f t="shared" si="76"/>
        <v>6194.7438845499992</v>
      </c>
      <c r="I442" s="46">
        <f t="shared" si="77"/>
        <v>6077.0238845499989</v>
      </c>
      <c r="J442" s="46">
        <f t="shared" si="78"/>
        <v>8222.0738845499982</v>
      </c>
      <c r="K442" s="46">
        <f t="shared" si="79"/>
        <v>7687.9838845499989</v>
      </c>
      <c r="L442" s="46">
        <f t="shared" si="80"/>
        <v>7570.2638845499987</v>
      </c>
      <c r="M442" s="46">
        <f t="shared" si="81"/>
        <v>9980.4938845499983</v>
      </c>
      <c r="N442" s="46">
        <f t="shared" si="82"/>
        <v>9446.4038845499981</v>
      </c>
      <c r="O442" s="46">
        <f t="shared" si="83"/>
        <v>9328.6838845499988</v>
      </c>
      <c r="P442" s="46">
        <f>'Данные ком.оператора'!C443</f>
        <v>2355.8528766499999</v>
      </c>
    </row>
    <row r="443" spans="2:16" ht="15.75" x14ac:dyDescent="0.25">
      <c r="B443" s="34" t="str">
        <f>'Данные ком.оператора'!A444</f>
        <v>17.10.2024</v>
      </c>
      <c r="C443" s="6">
        <v>18</v>
      </c>
      <c r="D443" s="46">
        <f t="shared" si="72"/>
        <v>5845.2491009100004</v>
      </c>
      <c r="E443" s="46">
        <f t="shared" si="73"/>
        <v>5311.1591009100002</v>
      </c>
      <c r="F443" s="46">
        <f t="shared" si="74"/>
        <v>5193.43910091</v>
      </c>
      <c r="G443" s="46">
        <f t="shared" si="75"/>
        <v>6732.3691009099994</v>
      </c>
      <c r="H443" s="46">
        <f t="shared" si="76"/>
        <v>6198.2791009099992</v>
      </c>
      <c r="I443" s="46">
        <f t="shared" si="77"/>
        <v>6080.559100909999</v>
      </c>
      <c r="J443" s="46">
        <f t="shared" si="78"/>
        <v>8225.6091009099982</v>
      </c>
      <c r="K443" s="46">
        <f t="shared" si="79"/>
        <v>7691.519100909999</v>
      </c>
      <c r="L443" s="46">
        <f t="shared" si="80"/>
        <v>7573.7991009099987</v>
      </c>
      <c r="M443" s="46">
        <f t="shared" si="81"/>
        <v>9984.0291009099983</v>
      </c>
      <c r="N443" s="46">
        <f t="shared" si="82"/>
        <v>9449.9391009099982</v>
      </c>
      <c r="O443" s="46">
        <f t="shared" si="83"/>
        <v>9332.2191009099988</v>
      </c>
      <c r="P443" s="46">
        <f>'Данные ком.оператора'!C444</f>
        <v>2359.3880930099999</v>
      </c>
    </row>
    <row r="444" spans="2:16" ht="15.75" x14ac:dyDescent="0.25">
      <c r="B444" s="34" t="str">
        <f>'Данные ком.оператора'!A445</f>
        <v>17.10.2024</v>
      </c>
      <c r="C444" s="6">
        <v>19</v>
      </c>
      <c r="D444" s="46">
        <f t="shared" si="72"/>
        <v>5859.5046849700002</v>
      </c>
      <c r="E444" s="46">
        <f t="shared" si="73"/>
        <v>5325.4146849700001</v>
      </c>
      <c r="F444" s="46">
        <f t="shared" si="74"/>
        <v>5207.6946849699998</v>
      </c>
      <c r="G444" s="46">
        <f t="shared" si="75"/>
        <v>6746.6246849700001</v>
      </c>
      <c r="H444" s="46">
        <f t="shared" si="76"/>
        <v>6212.5346849699999</v>
      </c>
      <c r="I444" s="46">
        <f t="shared" si="77"/>
        <v>6094.8146849699997</v>
      </c>
      <c r="J444" s="46">
        <f t="shared" si="78"/>
        <v>8239.8646849699999</v>
      </c>
      <c r="K444" s="46">
        <f t="shared" si="79"/>
        <v>7705.7746849699997</v>
      </c>
      <c r="L444" s="46">
        <f t="shared" si="80"/>
        <v>7588.0546849699995</v>
      </c>
      <c r="M444" s="46">
        <f t="shared" si="81"/>
        <v>9998.2846849699981</v>
      </c>
      <c r="N444" s="46">
        <f t="shared" si="82"/>
        <v>9464.194684969998</v>
      </c>
      <c r="O444" s="46">
        <f t="shared" si="83"/>
        <v>9346.4746849699986</v>
      </c>
      <c r="P444" s="46">
        <f>'Данные ком.оператора'!C445</f>
        <v>2373.6436770700002</v>
      </c>
    </row>
    <row r="445" spans="2:16" ht="15.75" x14ac:dyDescent="0.25">
      <c r="B445" s="34" t="str">
        <f>'Данные ком.оператора'!A446</f>
        <v>17.10.2024</v>
      </c>
      <c r="C445" s="6">
        <v>20</v>
      </c>
      <c r="D445" s="46">
        <f t="shared" si="72"/>
        <v>5876.1245451499999</v>
      </c>
      <c r="E445" s="46">
        <f t="shared" si="73"/>
        <v>5342.0345451499998</v>
      </c>
      <c r="F445" s="46">
        <f t="shared" si="74"/>
        <v>5224.3145451499995</v>
      </c>
      <c r="G445" s="46">
        <f t="shared" si="75"/>
        <v>6763.2445451499998</v>
      </c>
      <c r="H445" s="46">
        <f t="shared" si="76"/>
        <v>6229.1545451499996</v>
      </c>
      <c r="I445" s="46">
        <f t="shared" si="77"/>
        <v>6111.4345451499994</v>
      </c>
      <c r="J445" s="46">
        <f t="shared" si="78"/>
        <v>8256.4845451499987</v>
      </c>
      <c r="K445" s="46">
        <f t="shared" si="79"/>
        <v>7722.3945451499994</v>
      </c>
      <c r="L445" s="46">
        <f t="shared" si="80"/>
        <v>7604.6745451499992</v>
      </c>
      <c r="M445" s="46">
        <f t="shared" si="81"/>
        <v>10014.904545149999</v>
      </c>
      <c r="N445" s="46">
        <f t="shared" si="82"/>
        <v>9480.8145451499986</v>
      </c>
      <c r="O445" s="46">
        <f t="shared" si="83"/>
        <v>9363.0945451499992</v>
      </c>
      <c r="P445" s="46">
        <f>'Данные ком.оператора'!C446</f>
        <v>2390.2635372499999</v>
      </c>
    </row>
    <row r="446" spans="2:16" ht="15.75" x14ac:dyDescent="0.25">
      <c r="B446" s="34" t="str">
        <f>'Данные ком.оператора'!A447</f>
        <v>17.10.2024</v>
      </c>
      <c r="C446" s="6">
        <v>21</v>
      </c>
      <c r="D446" s="46">
        <f t="shared" si="72"/>
        <v>5856.3571772000005</v>
      </c>
      <c r="E446" s="46">
        <f t="shared" si="73"/>
        <v>5322.2671772000003</v>
      </c>
      <c r="F446" s="46">
        <f t="shared" si="74"/>
        <v>5204.5471772000001</v>
      </c>
      <c r="G446" s="46">
        <f t="shared" si="75"/>
        <v>6743.4771771999995</v>
      </c>
      <c r="H446" s="46">
        <f t="shared" si="76"/>
        <v>6209.3871771999993</v>
      </c>
      <c r="I446" s="46">
        <f t="shared" si="77"/>
        <v>6091.6671771999991</v>
      </c>
      <c r="J446" s="46">
        <f t="shared" si="78"/>
        <v>8236.7171771999983</v>
      </c>
      <c r="K446" s="46">
        <f t="shared" si="79"/>
        <v>7702.6271771999991</v>
      </c>
      <c r="L446" s="46">
        <f t="shared" si="80"/>
        <v>7584.9071771999988</v>
      </c>
      <c r="M446" s="46">
        <f t="shared" si="81"/>
        <v>9995.1371771999984</v>
      </c>
      <c r="N446" s="46">
        <f t="shared" si="82"/>
        <v>9461.0471771999983</v>
      </c>
      <c r="O446" s="46">
        <f t="shared" si="83"/>
        <v>9343.3271771999989</v>
      </c>
      <c r="P446" s="46">
        <f>'Данные ком.оператора'!C447</f>
        <v>2370.4961693</v>
      </c>
    </row>
    <row r="447" spans="2:16" ht="15.75" x14ac:dyDescent="0.25">
      <c r="B447" s="34" t="str">
        <f>'Данные ком.оператора'!A448</f>
        <v>17.10.2024</v>
      </c>
      <c r="C447" s="6">
        <v>22</v>
      </c>
      <c r="D447" s="46">
        <f t="shared" si="72"/>
        <v>5799.7719574800003</v>
      </c>
      <c r="E447" s="46">
        <f t="shared" si="73"/>
        <v>5265.6819574800002</v>
      </c>
      <c r="F447" s="46">
        <f t="shared" si="74"/>
        <v>5147.9619574799999</v>
      </c>
      <c r="G447" s="46">
        <f t="shared" si="75"/>
        <v>6686.8919574799993</v>
      </c>
      <c r="H447" s="46">
        <f t="shared" si="76"/>
        <v>6152.8019574799991</v>
      </c>
      <c r="I447" s="46">
        <f t="shared" si="77"/>
        <v>6035.0819574799989</v>
      </c>
      <c r="J447" s="46">
        <f t="shared" si="78"/>
        <v>8180.1319574799991</v>
      </c>
      <c r="K447" s="46">
        <f t="shared" si="79"/>
        <v>7646.0419574799989</v>
      </c>
      <c r="L447" s="46">
        <f t="shared" si="80"/>
        <v>7528.3219574799987</v>
      </c>
      <c r="M447" s="46">
        <f t="shared" si="81"/>
        <v>9938.5519574799982</v>
      </c>
      <c r="N447" s="46">
        <f t="shared" si="82"/>
        <v>9404.4619574799981</v>
      </c>
      <c r="O447" s="46">
        <f t="shared" si="83"/>
        <v>9286.7419574799987</v>
      </c>
      <c r="P447" s="46">
        <f>'Данные ком.оператора'!C448</f>
        <v>2313.9109495799999</v>
      </c>
    </row>
    <row r="448" spans="2:16" ht="15.75" x14ac:dyDescent="0.25">
      <c r="B448" s="34" t="str">
        <f>'Данные ком.оператора'!A449</f>
        <v>17.10.2024</v>
      </c>
      <c r="C448" s="6">
        <v>23</v>
      </c>
      <c r="D448" s="46">
        <f t="shared" si="72"/>
        <v>5735.0213421100007</v>
      </c>
      <c r="E448" s="46">
        <f t="shared" si="73"/>
        <v>5200.9313421100005</v>
      </c>
      <c r="F448" s="46">
        <f t="shared" si="74"/>
        <v>5083.2113421100003</v>
      </c>
      <c r="G448" s="46">
        <f t="shared" si="75"/>
        <v>6622.1413421099996</v>
      </c>
      <c r="H448" s="46">
        <f t="shared" si="76"/>
        <v>6088.0513421099995</v>
      </c>
      <c r="I448" s="46">
        <f t="shared" si="77"/>
        <v>5970.3313421099992</v>
      </c>
      <c r="J448" s="46">
        <f t="shared" si="78"/>
        <v>8115.3813421099994</v>
      </c>
      <c r="K448" s="46">
        <f t="shared" si="79"/>
        <v>7581.2913421099993</v>
      </c>
      <c r="L448" s="46">
        <f t="shared" si="80"/>
        <v>7463.571342109999</v>
      </c>
      <c r="M448" s="46">
        <f t="shared" si="81"/>
        <v>9873.8013421099986</v>
      </c>
      <c r="N448" s="46">
        <f t="shared" si="82"/>
        <v>9339.7113421099984</v>
      </c>
      <c r="O448" s="46">
        <f t="shared" si="83"/>
        <v>9221.9913421099991</v>
      </c>
      <c r="P448" s="46">
        <f>'Данные ком.оператора'!C449</f>
        <v>2249.1603342100002</v>
      </c>
    </row>
    <row r="449" spans="2:16" ht="15.75" x14ac:dyDescent="0.25">
      <c r="B449" s="34" t="str">
        <f>'Данные ком.оператора'!A450</f>
        <v>17.10.2024</v>
      </c>
      <c r="C449" s="6">
        <v>24</v>
      </c>
      <c r="D449" s="46">
        <f t="shared" si="72"/>
        <v>5746.40580125</v>
      </c>
      <c r="E449" s="46">
        <f t="shared" si="73"/>
        <v>5212.3158012499998</v>
      </c>
      <c r="F449" s="46">
        <f t="shared" si="74"/>
        <v>5094.5958012499996</v>
      </c>
      <c r="G449" s="46">
        <f t="shared" si="75"/>
        <v>6633.5258012499999</v>
      </c>
      <c r="H449" s="46">
        <f t="shared" si="76"/>
        <v>6099.4358012499997</v>
      </c>
      <c r="I449" s="46">
        <f t="shared" si="77"/>
        <v>5981.7158012499995</v>
      </c>
      <c r="J449" s="46">
        <f t="shared" si="78"/>
        <v>8126.7658012499996</v>
      </c>
      <c r="K449" s="46">
        <f t="shared" si="79"/>
        <v>7592.6758012499995</v>
      </c>
      <c r="L449" s="46">
        <f t="shared" si="80"/>
        <v>7474.9558012499992</v>
      </c>
      <c r="M449" s="46">
        <f t="shared" si="81"/>
        <v>9885.1858012499997</v>
      </c>
      <c r="N449" s="46">
        <f t="shared" si="82"/>
        <v>9351.0958012499996</v>
      </c>
      <c r="O449" s="46">
        <f t="shared" si="83"/>
        <v>9233.3758012500002</v>
      </c>
      <c r="P449" s="46">
        <f>'Данные ком.оператора'!C450</f>
        <v>2260.54479335</v>
      </c>
    </row>
    <row r="450" spans="2:16" ht="15.75" x14ac:dyDescent="0.25">
      <c r="B450" s="34" t="str">
        <f>'Данные ком.оператора'!A451</f>
        <v>18.10.2024</v>
      </c>
      <c r="C450" s="6">
        <v>1</v>
      </c>
      <c r="D450" s="46">
        <f t="shared" si="72"/>
        <v>5759.0521333400002</v>
      </c>
      <c r="E450" s="46">
        <f t="shared" si="73"/>
        <v>5224.96213334</v>
      </c>
      <c r="F450" s="46">
        <f t="shared" si="74"/>
        <v>5107.2421333399998</v>
      </c>
      <c r="G450" s="46">
        <f t="shared" si="75"/>
        <v>6646.1721333400001</v>
      </c>
      <c r="H450" s="46">
        <f t="shared" si="76"/>
        <v>6112.0821333399999</v>
      </c>
      <c r="I450" s="46">
        <f t="shared" si="77"/>
        <v>5994.3621333399997</v>
      </c>
      <c r="J450" s="46">
        <f t="shared" si="78"/>
        <v>8139.4121333399999</v>
      </c>
      <c r="K450" s="46">
        <f t="shared" si="79"/>
        <v>7605.3221333399997</v>
      </c>
      <c r="L450" s="46">
        <f t="shared" si="80"/>
        <v>7487.6021333399995</v>
      </c>
      <c r="M450" s="46">
        <f t="shared" si="81"/>
        <v>9897.8321333399999</v>
      </c>
      <c r="N450" s="46">
        <f t="shared" si="82"/>
        <v>9363.7421333399998</v>
      </c>
      <c r="O450" s="46">
        <f t="shared" si="83"/>
        <v>9246.0221333400004</v>
      </c>
      <c r="P450" s="46">
        <f>'Данные ком.оператора'!C451</f>
        <v>2273.1911254400002</v>
      </c>
    </row>
    <row r="451" spans="2:16" ht="15.75" x14ac:dyDescent="0.25">
      <c r="B451" s="34" t="str">
        <f>'Данные ком.оператора'!A452</f>
        <v>18.10.2024</v>
      </c>
      <c r="C451" s="6">
        <v>2</v>
      </c>
      <c r="D451" s="46">
        <f t="shared" si="72"/>
        <v>5792.1865187800004</v>
      </c>
      <c r="E451" s="46">
        <f t="shared" si="73"/>
        <v>5258.0965187800002</v>
      </c>
      <c r="F451" s="46">
        <f t="shared" si="74"/>
        <v>5140.37651878</v>
      </c>
      <c r="G451" s="46">
        <f t="shared" si="75"/>
        <v>6679.3065187799994</v>
      </c>
      <c r="H451" s="46">
        <f t="shared" si="76"/>
        <v>6145.2165187799992</v>
      </c>
      <c r="I451" s="46">
        <f t="shared" si="77"/>
        <v>6027.496518779999</v>
      </c>
      <c r="J451" s="46">
        <f t="shared" si="78"/>
        <v>8172.5465187799991</v>
      </c>
      <c r="K451" s="46">
        <f t="shared" si="79"/>
        <v>7638.456518779999</v>
      </c>
      <c r="L451" s="46">
        <f t="shared" si="80"/>
        <v>7520.7365187799987</v>
      </c>
      <c r="M451" s="46">
        <f t="shared" si="81"/>
        <v>9930.9665187799983</v>
      </c>
      <c r="N451" s="46">
        <f t="shared" si="82"/>
        <v>9396.8765187799982</v>
      </c>
      <c r="O451" s="46">
        <f t="shared" si="83"/>
        <v>9279.1565187799988</v>
      </c>
      <c r="P451" s="46">
        <f>'Данные ком.оператора'!C452</f>
        <v>2306.3255108799999</v>
      </c>
    </row>
    <row r="452" spans="2:16" ht="15.75" x14ac:dyDescent="0.25">
      <c r="B452" s="34" t="str">
        <f>'Данные ком.оператора'!A453</f>
        <v>18.10.2024</v>
      </c>
      <c r="C452" s="6">
        <v>3</v>
      </c>
      <c r="D452" s="46">
        <f t="shared" si="72"/>
        <v>5763.3529503700001</v>
      </c>
      <c r="E452" s="46">
        <f t="shared" si="73"/>
        <v>5229.26295037</v>
      </c>
      <c r="F452" s="46">
        <f t="shared" si="74"/>
        <v>5111.5429503699997</v>
      </c>
      <c r="G452" s="46">
        <f t="shared" si="75"/>
        <v>6650.47295037</v>
      </c>
      <c r="H452" s="46">
        <f t="shared" si="76"/>
        <v>6116.3829503699999</v>
      </c>
      <c r="I452" s="46">
        <f t="shared" si="77"/>
        <v>5998.6629503699996</v>
      </c>
      <c r="J452" s="46">
        <f t="shared" si="78"/>
        <v>8143.7129503699998</v>
      </c>
      <c r="K452" s="46">
        <f t="shared" si="79"/>
        <v>7609.6229503699997</v>
      </c>
      <c r="L452" s="46">
        <f t="shared" si="80"/>
        <v>7491.9029503699994</v>
      </c>
      <c r="M452" s="46">
        <f t="shared" si="81"/>
        <v>9902.1329503699981</v>
      </c>
      <c r="N452" s="46">
        <f t="shared" si="82"/>
        <v>9368.0429503699979</v>
      </c>
      <c r="O452" s="46">
        <f t="shared" si="83"/>
        <v>9250.3229503699986</v>
      </c>
      <c r="P452" s="46">
        <f>'Данные ком.оператора'!C453</f>
        <v>2277.4919424700001</v>
      </c>
    </row>
    <row r="453" spans="2:16" ht="15.75" x14ac:dyDescent="0.25">
      <c r="B453" s="34" t="str">
        <f>'Данные ком.оператора'!A454</f>
        <v>18.10.2024</v>
      </c>
      <c r="C453" s="6">
        <v>4</v>
      </c>
      <c r="D453" s="46">
        <f t="shared" si="72"/>
        <v>5797.9000044100003</v>
      </c>
      <c r="E453" s="46">
        <f t="shared" si="73"/>
        <v>5263.8100044100001</v>
      </c>
      <c r="F453" s="46">
        <f t="shared" si="74"/>
        <v>5146.0900044099999</v>
      </c>
      <c r="G453" s="46">
        <f t="shared" si="75"/>
        <v>6685.0200044099993</v>
      </c>
      <c r="H453" s="46">
        <f t="shared" si="76"/>
        <v>6150.9300044099991</v>
      </c>
      <c r="I453" s="46">
        <f t="shared" si="77"/>
        <v>6033.2100044099989</v>
      </c>
      <c r="J453" s="46">
        <f t="shared" si="78"/>
        <v>8178.2600044099991</v>
      </c>
      <c r="K453" s="46">
        <f t="shared" si="79"/>
        <v>7644.1700044099989</v>
      </c>
      <c r="L453" s="46">
        <f t="shared" si="80"/>
        <v>7526.4500044099987</v>
      </c>
      <c r="M453" s="46">
        <f t="shared" si="81"/>
        <v>9936.6800044099982</v>
      </c>
      <c r="N453" s="46">
        <f t="shared" si="82"/>
        <v>9402.5900044099981</v>
      </c>
      <c r="O453" s="46">
        <f t="shared" si="83"/>
        <v>9284.8700044099987</v>
      </c>
      <c r="P453" s="46">
        <f>'Данные ком.оператора'!C454</f>
        <v>2312.0389965099998</v>
      </c>
    </row>
    <row r="454" spans="2:16" ht="15.75" x14ac:dyDescent="0.25">
      <c r="B454" s="34" t="str">
        <f>'Данные ком.оператора'!A455</f>
        <v>18.10.2024</v>
      </c>
      <c r="C454" s="6">
        <v>5</v>
      </c>
      <c r="D454" s="46">
        <f t="shared" si="72"/>
        <v>5747.0138149499999</v>
      </c>
      <c r="E454" s="46">
        <f t="shared" si="73"/>
        <v>5212.9238149499997</v>
      </c>
      <c r="F454" s="46">
        <f t="shared" si="74"/>
        <v>5095.2038149499995</v>
      </c>
      <c r="G454" s="46">
        <f t="shared" si="75"/>
        <v>6634.1338149499998</v>
      </c>
      <c r="H454" s="46">
        <f t="shared" si="76"/>
        <v>6100.0438149499996</v>
      </c>
      <c r="I454" s="46">
        <f t="shared" si="77"/>
        <v>5982.3238149499994</v>
      </c>
      <c r="J454" s="46">
        <f t="shared" si="78"/>
        <v>8127.3738149499995</v>
      </c>
      <c r="K454" s="46">
        <f t="shared" si="79"/>
        <v>7593.2838149499994</v>
      </c>
      <c r="L454" s="46">
        <f t="shared" si="80"/>
        <v>7475.5638149499991</v>
      </c>
      <c r="M454" s="46">
        <f t="shared" si="81"/>
        <v>9885.7938149499987</v>
      </c>
      <c r="N454" s="46">
        <f t="shared" si="82"/>
        <v>9351.7038149499986</v>
      </c>
      <c r="O454" s="46">
        <f t="shared" si="83"/>
        <v>9233.9838149499992</v>
      </c>
      <c r="P454" s="46">
        <f>'Данные ком.оператора'!C455</f>
        <v>2261.1528070499999</v>
      </c>
    </row>
    <row r="455" spans="2:16" ht="15.75" x14ac:dyDescent="0.25">
      <c r="B455" s="34" t="str">
        <f>'Данные ком.оператора'!A456</f>
        <v>18.10.2024</v>
      </c>
      <c r="C455" s="6">
        <v>6</v>
      </c>
      <c r="D455" s="46">
        <f t="shared" si="72"/>
        <v>5794.1968757599998</v>
      </c>
      <c r="E455" s="46">
        <f t="shared" si="73"/>
        <v>5260.1068757599996</v>
      </c>
      <c r="F455" s="46">
        <f t="shared" si="74"/>
        <v>5142.3868757599994</v>
      </c>
      <c r="G455" s="46">
        <f t="shared" si="75"/>
        <v>6681.3168757599997</v>
      </c>
      <c r="H455" s="46">
        <f t="shared" si="76"/>
        <v>6147.2268757599995</v>
      </c>
      <c r="I455" s="46">
        <f t="shared" si="77"/>
        <v>6029.5068757599993</v>
      </c>
      <c r="J455" s="46">
        <f t="shared" si="78"/>
        <v>8174.5568757599995</v>
      </c>
      <c r="K455" s="46">
        <f t="shared" si="79"/>
        <v>7640.4668757599993</v>
      </c>
      <c r="L455" s="46">
        <f t="shared" si="80"/>
        <v>7522.7468757599991</v>
      </c>
      <c r="M455" s="46">
        <f t="shared" si="81"/>
        <v>9932.9768757599977</v>
      </c>
      <c r="N455" s="46">
        <f t="shared" si="82"/>
        <v>9398.8868757599976</v>
      </c>
      <c r="O455" s="46">
        <f t="shared" si="83"/>
        <v>9281.1668757599982</v>
      </c>
      <c r="P455" s="46">
        <f>'Данные ком.оператора'!C456</f>
        <v>2308.3358678599998</v>
      </c>
    </row>
    <row r="456" spans="2:16" ht="15.75" x14ac:dyDescent="0.25">
      <c r="B456" s="34" t="str">
        <f>'Данные ком.оператора'!A457</f>
        <v>18.10.2024</v>
      </c>
      <c r="C456" s="6">
        <v>7</v>
      </c>
      <c r="D456" s="46">
        <f t="shared" si="72"/>
        <v>5812.15949834</v>
      </c>
      <c r="E456" s="46">
        <f t="shared" si="73"/>
        <v>5278.0694983399999</v>
      </c>
      <c r="F456" s="46">
        <f t="shared" si="74"/>
        <v>5160.3494983399996</v>
      </c>
      <c r="G456" s="46">
        <f t="shared" si="75"/>
        <v>6699.2794983399999</v>
      </c>
      <c r="H456" s="46">
        <f t="shared" si="76"/>
        <v>6165.1894983399998</v>
      </c>
      <c r="I456" s="46">
        <f t="shared" si="77"/>
        <v>6047.4694983399995</v>
      </c>
      <c r="J456" s="46">
        <f t="shared" si="78"/>
        <v>8192.5194983399997</v>
      </c>
      <c r="K456" s="46">
        <f t="shared" si="79"/>
        <v>7658.4294983399996</v>
      </c>
      <c r="L456" s="46">
        <f t="shared" si="80"/>
        <v>7540.7094983399993</v>
      </c>
      <c r="M456" s="46">
        <f t="shared" si="81"/>
        <v>9950.9394983399998</v>
      </c>
      <c r="N456" s="46">
        <f t="shared" si="82"/>
        <v>9416.8494983399996</v>
      </c>
      <c r="O456" s="46">
        <f t="shared" si="83"/>
        <v>9299.1294983400003</v>
      </c>
      <c r="P456" s="46">
        <f>'Данные ком.оператора'!C457</f>
        <v>2326.29849044</v>
      </c>
    </row>
    <row r="457" spans="2:16" ht="15.75" x14ac:dyDescent="0.25">
      <c r="B457" s="34" t="str">
        <f>'Данные ком.оператора'!A458</f>
        <v>18.10.2024</v>
      </c>
      <c r="C457" s="6">
        <v>8</v>
      </c>
      <c r="D457" s="46">
        <f t="shared" si="72"/>
        <v>5790.9567836599999</v>
      </c>
      <c r="E457" s="46">
        <f t="shared" si="73"/>
        <v>5256.8667836599998</v>
      </c>
      <c r="F457" s="46">
        <f t="shared" si="74"/>
        <v>5139.1467836599995</v>
      </c>
      <c r="G457" s="46">
        <f t="shared" si="75"/>
        <v>6678.0767836599998</v>
      </c>
      <c r="H457" s="46">
        <f t="shared" si="76"/>
        <v>6143.9867836599997</v>
      </c>
      <c r="I457" s="46">
        <f t="shared" si="77"/>
        <v>6026.2667836599994</v>
      </c>
      <c r="J457" s="46">
        <f t="shared" si="78"/>
        <v>8171.3167836599996</v>
      </c>
      <c r="K457" s="46">
        <f t="shared" si="79"/>
        <v>7637.2267836599995</v>
      </c>
      <c r="L457" s="46">
        <f t="shared" si="80"/>
        <v>7519.5067836599992</v>
      </c>
      <c r="M457" s="46">
        <f t="shared" si="81"/>
        <v>9929.7367836599988</v>
      </c>
      <c r="N457" s="46">
        <f t="shared" si="82"/>
        <v>9395.6467836599986</v>
      </c>
      <c r="O457" s="46">
        <f t="shared" si="83"/>
        <v>9277.9267836599993</v>
      </c>
      <c r="P457" s="46">
        <f>'Данные ком.оператора'!C458</f>
        <v>2305.0957757599999</v>
      </c>
    </row>
    <row r="458" spans="2:16" ht="15.75" x14ac:dyDescent="0.25">
      <c r="B458" s="34" t="str">
        <f>'Данные ком.оператора'!A459</f>
        <v>18.10.2024</v>
      </c>
      <c r="C458" s="6">
        <v>9</v>
      </c>
      <c r="D458" s="46">
        <f t="shared" si="72"/>
        <v>5823.3199969299994</v>
      </c>
      <c r="E458" s="46">
        <f t="shared" si="73"/>
        <v>5289.2299969299993</v>
      </c>
      <c r="F458" s="46">
        <f t="shared" si="74"/>
        <v>5171.509996929999</v>
      </c>
      <c r="G458" s="46">
        <f t="shared" si="75"/>
        <v>6710.4399969300002</v>
      </c>
      <c r="H458" s="46">
        <f t="shared" si="76"/>
        <v>6176.3499969300001</v>
      </c>
      <c r="I458" s="46">
        <f t="shared" si="77"/>
        <v>6058.6299969299998</v>
      </c>
      <c r="J458" s="46">
        <f t="shared" si="78"/>
        <v>8203.6799969299991</v>
      </c>
      <c r="K458" s="46">
        <f t="shared" si="79"/>
        <v>7669.5899969299999</v>
      </c>
      <c r="L458" s="46">
        <f t="shared" si="80"/>
        <v>7551.8699969299996</v>
      </c>
      <c r="M458" s="46">
        <f t="shared" si="81"/>
        <v>9962.0999969299992</v>
      </c>
      <c r="N458" s="46">
        <f t="shared" si="82"/>
        <v>9428.009996929999</v>
      </c>
      <c r="O458" s="46">
        <f t="shared" si="83"/>
        <v>9310.2899969299997</v>
      </c>
      <c r="P458" s="46">
        <f>'Данные ком.оператора'!C459</f>
        <v>2337.4589890299999</v>
      </c>
    </row>
    <row r="459" spans="2:16" ht="15.75" x14ac:dyDescent="0.25">
      <c r="B459" s="34" t="str">
        <f>'Данные ком.оператора'!A460</f>
        <v>18.10.2024</v>
      </c>
      <c r="C459" s="6">
        <v>10</v>
      </c>
      <c r="D459" s="46">
        <f t="shared" si="72"/>
        <v>5847.9491382000006</v>
      </c>
      <c r="E459" s="46">
        <f t="shared" si="73"/>
        <v>5313.8591382000004</v>
      </c>
      <c r="F459" s="46">
        <f t="shared" si="74"/>
        <v>5196.1391382000002</v>
      </c>
      <c r="G459" s="46">
        <f t="shared" si="75"/>
        <v>6735.0691381999995</v>
      </c>
      <c r="H459" s="46">
        <f t="shared" si="76"/>
        <v>6200.9791381999994</v>
      </c>
      <c r="I459" s="46">
        <f t="shared" si="77"/>
        <v>6083.2591381999991</v>
      </c>
      <c r="J459" s="46">
        <f t="shared" si="78"/>
        <v>8228.3091381999984</v>
      </c>
      <c r="K459" s="46">
        <f t="shared" si="79"/>
        <v>7694.2191381999992</v>
      </c>
      <c r="L459" s="46">
        <f t="shared" si="80"/>
        <v>7576.4991381999989</v>
      </c>
      <c r="M459" s="46">
        <f t="shared" si="81"/>
        <v>9986.7291381999985</v>
      </c>
      <c r="N459" s="46">
        <f t="shared" si="82"/>
        <v>9452.6391381999983</v>
      </c>
      <c r="O459" s="46">
        <f t="shared" si="83"/>
        <v>9334.919138199999</v>
      </c>
      <c r="P459" s="46">
        <f>'Данные ком.оператора'!C460</f>
        <v>2362.0881303000001</v>
      </c>
    </row>
    <row r="460" spans="2:16" ht="15.75" x14ac:dyDescent="0.25">
      <c r="B460" s="34" t="str">
        <f>'Данные ком.оператора'!A461</f>
        <v>18.10.2024</v>
      </c>
      <c r="C460" s="6">
        <v>11</v>
      </c>
      <c r="D460" s="46">
        <f t="shared" si="72"/>
        <v>5841.7124900099998</v>
      </c>
      <c r="E460" s="46">
        <f t="shared" si="73"/>
        <v>5307.6224900099996</v>
      </c>
      <c r="F460" s="46">
        <f t="shared" si="74"/>
        <v>5189.9024900099994</v>
      </c>
      <c r="G460" s="46">
        <f t="shared" si="75"/>
        <v>6728.8324900099997</v>
      </c>
      <c r="H460" s="46">
        <f t="shared" si="76"/>
        <v>6194.7424900099995</v>
      </c>
      <c r="I460" s="46">
        <f t="shared" si="77"/>
        <v>6077.0224900099993</v>
      </c>
      <c r="J460" s="46">
        <f t="shared" si="78"/>
        <v>8222.0724900099995</v>
      </c>
      <c r="K460" s="46">
        <f t="shared" si="79"/>
        <v>7687.9824900099993</v>
      </c>
      <c r="L460" s="46">
        <f t="shared" si="80"/>
        <v>7570.2624900099991</v>
      </c>
      <c r="M460" s="46">
        <f t="shared" si="81"/>
        <v>9980.4924900099995</v>
      </c>
      <c r="N460" s="46">
        <f t="shared" si="82"/>
        <v>9446.4024900099994</v>
      </c>
      <c r="O460" s="46">
        <f t="shared" si="83"/>
        <v>9328.68249001</v>
      </c>
      <c r="P460" s="46">
        <f>'Данные ком.оператора'!C461</f>
        <v>2355.8514821099998</v>
      </c>
    </row>
    <row r="461" spans="2:16" ht="15.75" x14ac:dyDescent="0.25">
      <c r="B461" s="34" t="str">
        <f>'Данные ком.оператора'!A462</f>
        <v>18.10.2024</v>
      </c>
      <c r="C461" s="6">
        <v>12</v>
      </c>
      <c r="D461" s="46">
        <f t="shared" si="72"/>
        <v>5811.5574736400004</v>
      </c>
      <c r="E461" s="46">
        <f t="shared" si="73"/>
        <v>5277.4674736400002</v>
      </c>
      <c r="F461" s="46">
        <f t="shared" si="74"/>
        <v>5159.74747364</v>
      </c>
      <c r="G461" s="46">
        <f t="shared" si="75"/>
        <v>6698.6774736399993</v>
      </c>
      <c r="H461" s="46">
        <f t="shared" si="76"/>
        <v>6164.5874736399992</v>
      </c>
      <c r="I461" s="46">
        <f t="shared" si="77"/>
        <v>6046.8674736399989</v>
      </c>
      <c r="J461" s="46">
        <f t="shared" si="78"/>
        <v>8191.9174736399991</v>
      </c>
      <c r="K461" s="46">
        <f t="shared" si="79"/>
        <v>7657.827473639999</v>
      </c>
      <c r="L461" s="46">
        <f t="shared" si="80"/>
        <v>7540.1074736399987</v>
      </c>
      <c r="M461" s="46">
        <f t="shared" si="81"/>
        <v>9950.3374736399983</v>
      </c>
      <c r="N461" s="46">
        <f t="shared" si="82"/>
        <v>9416.2474736399981</v>
      </c>
      <c r="O461" s="46">
        <f t="shared" si="83"/>
        <v>9298.5274736399988</v>
      </c>
      <c r="P461" s="46">
        <f>'Данные ком.оператора'!C462</f>
        <v>2325.6964657399999</v>
      </c>
    </row>
    <row r="462" spans="2:16" ht="15.75" x14ac:dyDescent="0.25">
      <c r="B462" s="34" t="str">
        <f>'Данные ком.оператора'!A463</f>
        <v>18.10.2024</v>
      </c>
      <c r="C462" s="6">
        <v>13</v>
      </c>
      <c r="D462" s="46">
        <f t="shared" si="72"/>
        <v>5876.6507930399994</v>
      </c>
      <c r="E462" s="46">
        <f t="shared" si="73"/>
        <v>5342.5607930399992</v>
      </c>
      <c r="F462" s="46">
        <f t="shared" si="74"/>
        <v>5224.840793039999</v>
      </c>
      <c r="G462" s="46">
        <f t="shared" si="75"/>
        <v>6763.7707930400002</v>
      </c>
      <c r="H462" s="46">
        <f t="shared" si="76"/>
        <v>6229.68079304</v>
      </c>
      <c r="I462" s="46">
        <f t="shared" si="77"/>
        <v>6111.9607930399998</v>
      </c>
      <c r="J462" s="46">
        <f t="shared" si="78"/>
        <v>8257.010793039999</v>
      </c>
      <c r="K462" s="46">
        <f t="shared" si="79"/>
        <v>7722.9207930399998</v>
      </c>
      <c r="L462" s="46">
        <f t="shared" si="80"/>
        <v>7605.2007930399996</v>
      </c>
      <c r="M462" s="46">
        <f t="shared" si="81"/>
        <v>10015.430793039999</v>
      </c>
      <c r="N462" s="46">
        <f t="shared" si="82"/>
        <v>9481.340793039999</v>
      </c>
      <c r="O462" s="46">
        <f t="shared" si="83"/>
        <v>9363.6207930399996</v>
      </c>
      <c r="P462" s="46">
        <f>'Данные ком.оператора'!C463</f>
        <v>2390.7897851399998</v>
      </c>
    </row>
    <row r="463" spans="2:16" ht="15.75" x14ac:dyDescent="0.25">
      <c r="B463" s="34" t="str">
        <f>'Данные ком.оператора'!A464</f>
        <v>18.10.2024</v>
      </c>
      <c r="C463" s="6">
        <v>14</v>
      </c>
      <c r="D463" s="46">
        <f t="shared" si="72"/>
        <v>5828.6270436599998</v>
      </c>
      <c r="E463" s="46">
        <f t="shared" si="73"/>
        <v>5294.5370436599997</v>
      </c>
      <c r="F463" s="46">
        <f t="shared" si="74"/>
        <v>5176.8170436599994</v>
      </c>
      <c r="G463" s="46">
        <f t="shared" si="75"/>
        <v>6715.7470436599997</v>
      </c>
      <c r="H463" s="46">
        <f t="shared" si="76"/>
        <v>6181.6570436599995</v>
      </c>
      <c r="I463" s="46">
        <f t="shared" si="77"/>
        <v>6063.9370436599993</v>
      </c>
      <c r="J463" s="46">
        <f t="shared" si="78"/>
        <v>8208.9870436599995</v>
      </c>
      <c r="K463" s="46">
        <f t="shared" si="79"/>
        <v>7674.8970436599993</v>
      </c>
      <c r="L463" s="46">
        <f t="shared" si="80"/>
        <v>7557.1770436599991</v>
      </c>
      <c r="M463" s="46">
        <f t="shared" si="81"/>
        <v>9967.4070436599995</v>
      </c>
      <c r="N463" s="46">
        <f t="shared" si="82"/>
        <v>9433.3170436599994</v>
      </c>
      <c r="O463" s="46">
        <f t="shared" si="83"/>
        <v>9315.5970436600001</v>
      </c>
      <c r="P463" s="46">
        <f>'Данные ком.оператора'!C464</f>
        <v>2342.7660357599998</v>
      </c>
    </row>
    <row r="464" spans="2:16" ht="15.75" x14ac:dyDescent="0.25">
      <c r="B464" s="34" t="str">
        <f>'Данные ком.оператора'!A465</f>
        <v>18.10.2024</v>
      </c>
      <c r="C464" s="6">
        <v>15</v>
      </c>
      <c r="D464" s="46">
        <f t="shared" si="72"/>
        <v>5847.3268530599998</v>
      </c>
      <c r="E464" s="46">
        <f t="shared" si="73"/>
        <v>5313.2368530599997</v>
      </c>
      <c r="F464" s="46">
        <f t="shared" si="74"/>
        <v>5195.5168530599994</v>
      </c>
      <c r="G464" s="46">
        <f t="shared" si="75"/>
        <v>6734.4468530599997</v>
      </c>
      <c r="H464" s="46">
        <f t="shared" si="76"/>
        <v>6200.3568530599996</v>
      </c>
      <c r="I464" s="46">
        <f t="shared" si="77"/>
        <v>6082.6368530599993</v>
      </c>
      <c r="J464" s="46">
        <f t="shared" si="78"/>
        <v>8227.6868530599986</v>
      </c>
      <c r="K464" s="46">
        <f t="shared" si="79"/>
        <v>7693.5968530599994</v>
      </c>
      <c r="L464" s="46">
        <f t="shared" si="80"/>
        <v>7575.8768530599991</v>
      </c>
      <c r="M464" s="46">
        <f t="shared" si="81"/>
        <v>9986.1068530599987</v>
      </c>
      <c r="N464" s="46">
        <f t="shared" si="82"/>
        <v>9452.0168530599985</v>
      </c>
      <c r="O464" s="46">
        <f t="shared" si="83"/>
        <v>9334.2968530599992</v>
      </c>
      <c r="P464" s="46">
        <f>'Данные ком.оператора'!C465</f>
        <v>2361.4658451599998</v>
      </c>
    </row>
    <row r="465" spans="2:16" ht="15.75" x14ac:dyDescent="0.25">
      <c r="B465" s="34" t="str">
        <f>'Данные ком.оператора'!A466</f>
        <v>18.10.2024</v>
      </c>
      <c r="C465" s="6">
        <v>16</v>
      </c>
      <c r="D465" s="46">
        <f t="shared" si="72"/>
        <v>5867.2497773700006</v>
      </c>
      <c r="E465" s="46">
        <f t="shared" si="73"/>
        <v>5333.1597773700005</v>
      </c>
      <c r="F465" s="46">
        <f t="shared" si="74"/>
        <v>5215.4397773700002</v>
      </c>
      <c r="G465" s="46">
        <f t="shared" si="75"/>
        <v>6754.3697773699996</v>
      </c>
      <c r="H465" s="46">
        <f t="shared" si="76"/>
        <v>6220.2797773699995</v>
      </c>
      <c r="I465" s="46">
        <f t="shared" si="77"/>
        <v>6102.5597773699992</v>
      </c>
      <c r="J465" s="46">
        <f t="shared" si="78"/>
        <v>8247.6097773699985</v>
      </c>
      <c r="K465" s="46">
        <f t="shared" si="79"/>
        <v>7713.5197773699992</v>
      </c>
      <c r="L465" s="46">
        <f t="shared" si="80"/>
        <v>7595.799777369999</v>
      </c>
      <c r="M465" s="46">
        <f t="shared" si="81"/>
        <v>10006.029777369999</v>
      </c>
      <c r="N465" s="46">
        <f t="shared" si="82"/>
        <v>9471.9397773699984</v>
      </c>
      <c r="O465" s="46">
        <f t="shared" si="83"/>
        <v>9354.2197773699991</v>
      </c>
      <c r="P465" s="46">
        <f>'Данные ком.оператора'!C466</f>
        <v>2381.3887694700002</v>
      </c>
    </row>
    <row r="466" spans="2:16" ht="15.75" x14ac:dyDescent="0.25">
      <c r="B466" s="34" t="str">
        <f>'Данные ком.оператора'!A467</f>
        <v>18.10.2024</v>
      </c>
      <c r="C466" s="6">
        <v>17</v>
      </c>
      <c r="D466" s="46">
        <f t="shared" si="72"/>
        <v>5857.99553861</v>
      </c>
      <c r="E466" s="46">
        <f t="shared" si="73"/>
        <v>5323.9055386099999</v>
      </c>
      <c r="F466" s="46">
        <f t="shared" si="74"/>
        <v>5206.1855386099996</v>
      </c>
      <c r="G466" s="46">
        <f t="shared" si="75"/>
        <v>6745.1155386099999</v>
      </c>
      <c r="H466" s="46">
        <f t="shared" si="76"/>
        <v>6211.0255386099998</v>
      </c>
      <c r="I466" s="46">
        <f t="shared" si="77"/>
        <v>6093.3055386099995</v>
      </c>
      <c r="J466" s="46">
        <f t="shared" si="78"/>
        <v>8238.3555386099997</v>
      </c>
      <c r="K466" s="46">
        <f t="shared" si="79"/>
        <v>7704.2655386099996</v>
      </c>
      <c r="L466" s="46">
        <f t="shared" si="80"/>
        <v>7586.5455386099993</v>
      </c>
      <c r="M466" s="46">
        <f t="shared" si="81"/>
        <v>9996.775538609998</v>
      </c>
      <c r="N466" s="46">
        <f t="shared" si="82"/>
        <v>9462.6855386099978</v>
      </c>
      <c r="O466" s="46">
        <f t="shared" si="83"/>
        <v>9344.9655386099985</v>
      </c>
      <c r="P466" s="46">
        <f>'Данные ком.оператора'!C467</f>
        <v>2372.13453071</v>
      </c>
    </row>
    <row r="467" spans="2:16" ht="15.75" x14ac:dyDescent="0.25">
      <c r="B467" s="34" t="str">
        <f>'Данные ком.оператора'!A468</f>
        <v>18.10.2024</v>
      </c>
      <c r="C467" s="6">
        <v>18</v>
      </c>
      <c r="D467" s="46">
        <f t="shared" si="72"/>
        <v>5864.3503578600003</v>
      </c>
      <c r="E467" s="46">
        <f t="shared" si="73"/>
        <v>5330.2603578600001</v>
      </c>
      <c r="F467" s="46">
        <f t="shared" si="74"/>
        <v>5212.5403578599999</v>
      </c>
      <c r="G467" s="46">
        <f t="shared" si="75"/>
        <v>6751.4703578599992</v>
      </c>
      <c r="H467" s="46">
        <f t="shared" si="76"/>
        <v>6217.3803578599991</v>
      </c>
      <c r="I467" s="46">
        <f t="shared" si="77"/>
        <v>6099.6603578599988</v>
      </c>
      <c r="J467" s="46">
        <f t="shared" si="78"/>
        <v>8244.7103578599981</v>
      </c>
      <c r="K467" s="46">
        <f t="shared" si="79"/>
        <v>7710.6203578599989</v>
      </c>
      <c r="L467" s="46">
        <f t="shared" si="80"/>
        <v>7592.9003578599986</v>
      </c>
      <c r="M467" s="46">
        <f t="shared" si="81"/>
        <v>10003.130357859998</v>
      </c>
      <c r="N467" s="46">
        <f t="shared" si="82"/>
        <v>9469.040357859998</v>
      </c>
      <c r="O467" s="46">
        <f t="shared" si="83"/>
        <v>9351.3203578599987</v>
      </c>
      <c r="P467" s="46">
        <f>'Данные ком.оператора'!C468</f>
        <v>2378.4893499599998</v>
      </c>
    </row>
    <row r="468" spans="2:16" ht="15.75" x14ac:dyDescent="0.25">
      <c r="B468" s="34" t="str">
        <f>'Данные ком.оператора'!A469</f>
        <v>18.10.2024</v>
      </c>
      <c r="C468" s="6">
        <v>19</v>
      </c>
      <c r="D468" s="46">
        <f t="shared" si="72"/>
        <v>5857.9344993099994</v>
      </c>
      <c r="E468" s="46">
        <f t="shared" si="73"/>
        <v>5323.8444993099993</v>
      </c>
      <c r="F468" s="46">
        <f t="shared" si="74"/>
        <v>5206.124499309999</v>
      </c>
      <c r="G468" s="46">
        <f t="shared" si="75"/>
        <v>6745.0544993100002</v>
      </c>
      <c r="H468" s="46">
        <f t="shared" si="76"/>
        <v>6210.9644993100001</v>
      </c>
      <c r="I468" s="46">
        <f t="shared" si="77"/>
        <v>6093.2444993099998</v>
      </c>
      <c r="J468" s="46">
        <f t="shared" si="78"/>
        <v>8238.2944993099991</v>
      </c>
      <c r="K468" s="46">
        <f t="shared" si="79"/>
        <v>7704.2044993099998</v>
      </c>
      <c r="L468" s="46">
        <f t="shared" si="80"/>
        <v>7586.4844993099996</v>
      </c>
      <c r="M468" s="46">
        <f t="shared" si="81"/>
        <v>9996.7144993099992</v>
      </c>
      <c r="N468" s="46">
        <f t="shared" si="82"/>
        <v>9462.624499309999</v>
      </c>
      <c r="O468" s="46">
        <f t="shared" si="83"/>
        <v>9344.9044993099997</v>
      </c>
      <c r="P468" s="46">
        <f>'Данные ком.оператора'!C469</f>
        <v>2372.0734914099999</v>
      </c>
    </row>
    <row r="469" spans="2:16" ht="15.75" x14ac:dyDescent="0.25">
      <c r="B469" s="34" t="str">
        <f>'Данные ком.оператора'!A470</f>
        <v>18.10.2024</v>
      </c>
      <c r="C469" s="6">
        <v>20</v>
      </c>
      <c r="D469" s="46">
        <f t="shared" si="72"/>
        <v>5845.8571647399995</v>
      </c>
      <c r="E469" s="46">
        <f t="shared" si="73"/>
        <v>5311.7671647399993</v>
      </c>
      <c r="F469" s="46">
        <f t="shared" si="74"/>
        <v>5194.0471647399991</v>
      </c>
      <c r="G469" s="46">
        <f t="shared" si="75"/>
        <v>6732.9771647400003</v>
      </c>
      <c r="H469" s="46">
        <f t="shared" si="76"/>
        <v>6198.8871647400001</v>
      </c>
      <c r="I469" s="46">
        <f t="shared" si="77"/>
        <v>6081.1671647399999</v>
      </c>
      <c r="J469" s="46">
        <f t="shared" si="78"/>
        <v>8226.2171647399991</v>
      </c>
      <c r="K469" s="46">
        <f t="shared" si="79"/>
        <v>7692.1271647399999</v>
      </c>
      <c r="L469" s="46">
        <f t="shared" si="80"/>
        <v>7574.4071647399996</v>
      </c>
      <c r="M469" s="46">
        <f t="shared" si="81"/>
        <v>9984.6371647399992</v>
      </c>
      <c r="N469" s="46">
        <f t="shared" si="82"/>
        <v>9450.5471647399991</v>
      </c>
      <c r="O469" s="46">
        <f t="shared" si="83"/>
        <v>9332.8271647399997</v>
      </c>
      <c r="P469" s="46">
        <f>'Данные ком.оператора'!C470</f>
        <v>2359.9961568399999</v>
      </c>
    </row>
    <row r="470" spans="2:16" ht="15.75" x14ac:dyDescent="0.25">
      <c r="B470" s="34" t="str">
        <f>'Данные ком.оператора'!A471</f>
        <v>18.10.2024</v>
      </c>
      <c r="C470" s="6">
        <v>21</v>
      </c>
      <c r="D470" s="46">
        <f t="shared" si="72"/>
        <v>5846.4233855699995</v>
      </c>
      <c r="E470" s="46">
        <f t="shared" si="73"/>
        <v>5312.3333855699993</v>
      </c>
      <c r="F470" s="46">
        <f t="shared" si="74"/>
        <v>5194.6133855699991</v>
      </c>
      <c r="G470" s="46">
        <f t="shared" si="75"/>
        <v>6733.5433855700003</v>
      </c>
      <c r="H470" s="46">
        <f t="shared" si="76"/>
        <v>6199.4533855700001</v>
      </c>
      <c r="I470" s="46">
        <f t="shared" si="77"/>
        <v>6081.7333855699999</v>
      </c>
      <c r="J470" s="46">
        <f t="shared" si="78"/>
        <v>8226.7833855699992</v>
      </c>
      <c r="K470" s="46">
        <f t="shared" si="79"/>
        <v>7692.6933855699999</v>
      </c>
      <c r="L470" s="46">
        <f t="shared" si="80"/>
        <v>7574.9733855699997</v>
      </c>
      <c r="M470" s="46">
        <f t="shared" si="81"/>
        <v>9985.2033855699992</v>
      </c>
      <c r="N470" s="46">
        <f t="shared" si="82"/>
        <v>9451.1133855699991</v>
      </c>
      <c r="O470" s="46">
        <f t="shared" si="83"/>
        <v>9333.3933855699997</v>
      </c>
      <c r="P470" s="46">
        <f>'Данные ком.оператора'!C471</f>
        <v>2360.5623776699999</v>
      </c>
    </row>
    <row r="471" spans="2:16" ht="15.75" x14ac:dyDescent="0.25">
      <c r="B471" s="34" t="str">
        <f>'Данные ком.оператора'!A472</f>
        <v>18.10.2024</v>
      </c>
      <c r="C471" s="6">
        <v>22</v>
      </c>
      <c r="D471" s="46">
        <f t="shared" si="72"/>
        <v>5852.8053028599998</v>
      </c>
      <c r="E471" s="46">
        <f t="shared" si="73"/>
        <v>5318.7153028599996</v>
      </c>
      <c r="F471" s="46">
        <f t="shared" si="74"/>
        <v>5200.9953028599994</v>
      </c>
      <c r="G471" s="46">
        <f t="shared" si="75"/>
        <v>6739.9253028600006</v>
      </c>
      <c r="H471" s="46">
        <f t="shared" si="76"/>
        <v>6205.8353028600004</v>
      </c>
      <c r="I471" s="46">
        <f t="shared" si="77"/>
        <v>6088.1153028600002</v>
      </c>
      <c r="J471" s="46">
        <f t="shared" si="78"/>
        <v>8233.1653028599994</v>
      </c>
      <c r="K471" s="46">
        <f t="shared" si="79"/>
        <v>7699.0753028600002</v>
      </c>
      <c r="L471" s="46">
        <f t="shared" si="80"/>
        <v>7581.3553028599999</v>
      </c>
      <c r="M471" s="46">
        <f t="shared" si="81"/>
        <v>9991.5853028599995</v>
      </c>
      <c r="N471" s="46">
        <f t="shared" si="82"/>
        <v>9457.4953028599994</v>
      </c>
      <c r="O471" s="46">
        <f t="shared" si="83"/>
        <v>9339.77530286</v>
      </c>
      <c r="P471" s="46">
        <f>'Данные ком.оператора'!C472</f>
        <v>2366.9442949600002</v>
      </c>
    </row>
    <row r="472" spans="2:16" ht="15.75" x14ac:dyDescent="0.25">
      <c r="B472" s="34" t="str">
        <f>'Данные ком.оператора'!A473</f>
        <v>18.10.2024</v>
      </c>
      <c r="C472" s="6">
        <v>23</v>
      </c>
      <c r="D472" s="46">
        <f t="shared" si="72"/>
        <v>5797.6551997500001</v>
      </c>
      <c r="E472" s="46">
        <f t="shared" si="73"/>
        <v>5263.5651997499999</v>
      </c>
      <c r="F472" s="46">
        <f t="shared" si="74"/>
        <v>5145.8451997499997</v>
      </c>
      <c r="G472" s="46">
        <f t="shared" si="75"/>
        <v>6684.77519975</v>
      </c>
      <c r="H472" s="46">
        <f t="shared" si="76"/>
        <v>6150.6851997499998</v>
      </c>
      <c r="I472" s="46">
        <f t="shared" si="77"/>
        <v>6032.9651997499996</v>
      </c>
      <c r="J472" s="46">
        <f t="shared" si="78"/>
        <v>8178.0151997499997</v>
      </c>
      <c r="K472" s="46">
        <f t="shared" si="79"/>
        <v>7643.9251997499996</v>
      </c>
      <c r="L472" s="46">
        <f t="shared" si="80"/>
        <v>7526.2051997499993</v>
      </c>
      <c r="M472" s="46">
        <f t="shared" si="81"/>
        <v>9936.4351997499998</v>
      </c>
      <c r="N472" s="46">
        <f t="shared" si="82"/>
        <v>9402.3451997499997</v>
      </c>
      <c r="O472" s="46">
        <f t="shared" si="83"/>
        <v>9284.6251997500003</v>
      </c>
      <c r="P472" s="46">
        <f>'Данные ком.оператора'!C473</f>
        <v>2311.7941918500001</v>
      </c>
    </row>
    <row r="473" spans="2:16" ht="15.75" x14ac:dyDescent="0.25">
      <c r="B473" s="34" t="str">
        <f>'Данные ком.оператора'!A474</f>
        <v>18.10.2024</v>
      </c>
      <c r="C473" s="6">
        <v>24</v>
      </c>
      <c r="D473" s="46">
        <f t="shared" si="72"/>
        <v>5800.8275575300004</v>
      </c>
      <c r="E473" s="46">
        <f t="shared" si="73"/>
        <v>5266.7375575300002</v>
      </c>
      <c r="F473" s="46">
        <f t="shared" si="74"/>
        <v>5149.01755753</v>
      </c>
      <c r="G473" s="46">
        <f t="shared" si="75"/>
        <v>6687.9475575299994</v>
      </c>
      <c r="H473" s="46">
        <f t="shared" si="76"/>
        <v>6153.8575575299992</v>
      </c>
      <c r="I473" s="46">
        <f t="shared" si="77"/>
        <v>6036.137557529999</v>
      </c>
      <c r="J473" s="46">
        <f t="shared" si="78"/>
        <v>8181.1875575299991</v>
      </c>
      <c r="K473" s="46">
        <f t="shared" si="79"/>
        <v>7647.097557529999</v>
      </c>
      <c r="L473" s="46">
        <f t="shared" si="80"/>
        <v>7529.3775575299987</v>
      </c>
      <c r="M473" s="46">
        <f t="shared" si="81"/>
        <v>9939.6075575299983</v>
      </c>
      <c r="N473" s="46">
        <f t="shared" si="82"/>
        <v>9405.5175575299982</v>
      </c>
      <c r="O473" s="46">
        <f t="shared" si="83"/>
        <v>9287.7975575299988</v>
      </c>
      <c r="P473" s="46">
        <f>'Данные ком.оператора'!C474</f>
        <v>2314.9665496299999</v>
      </c>
    </row>
    <row r="474" spans="2:16" ht="15.75" x14ac:dyDescent="0.25">
      <c r="B474" s="34" t="str">
        <f>'Данные ком.оператора'!A475</f>
        <v>19.10.2024</v>
      </c>
      <c r="C474" s="6">
        <v>1</v>
      </c>
      <c r="D474" s="46">
        <f t="shared" si="72"/>
        <v>5868.71446621</v>
      </c>
      <c r="E474" s="46">
        <f t="shared" si="73"/>
        <v>5334.6244662099998</v>
      </c>
      <c r="F474" s="46">
        <f t="shared" si="74"/>
        <v>5216.9044662099996</v>
      </c>
      <c r="G474" s="46">
        <f t="shared" si="75"/>
        <v>6755.8344662099998</v>
      </c>
      <c r="H474" s="46">
        <f t="shared" si="76"/>
        <v>6221.7444662099997</v>
      </c>
      <c r="I474" s="46">
        <f t="shared" si="77"/>
        <v>6104.0244662099994</v>
      </c>
      <c r="J474" s="46">
        <f t="shared" si="78"/>
        <v>8249.0744662099987</v>
      </c>
      <c r="K474" s="46">
        <f t="shared" si="79"/>
        <v>7714.9844662099995</v>
      </c>
      <c r="L474" s="46">
        <f t="shared" si="80"/>
        <v>7597.2644662099992</v>
      </c>
      <c r="M474" s="46">
        <f t="shared" si="81"/>
        <v>10007.494466209999</v>
      </c>
      <c r="N474" s="46">
        <f t="shared" si="82"/>
        <v>9473.4044662099986</v>
      </c>
      <c r="O474" s="46">
        <f t="shared" si="83"/>
        <v>9355.6844662099993</v>
      </c>
      <c r="P474" s="46">
        <f>'Данные ком.оператора'!C475</f>
        <v>2382.85345831</v>
      </c>
    </row>
    <row r="475" spans="2:16" ht="15.75" x14ac:dyDescent="0.25">
      <c r="B475" s="34" t="str">
        <f>'Данные ком.оператора'!A476</f>
        <v>19.10.2024</v>
      </c>
      <c r="C475" s="6">
        <v>2</v>
      </c>
      <c r="D475" s="46">
        <f t="shared" si="72"/>
        <v>5877.6562254999999</v>
      </c>
      <c r="E475" s="46">
        <f t="shared" si="73"/>
        <v>5343.5662254999997</v>
      </c>
      <c r="F475" s="46">
        <f t="shared" si="74"/>
        <v>5225.8462254999995</v>
      </c>
      <c r="G475" s="46">
        <f t="shared" si="75"/>
        <v>6764.7762254999998</v>
      </c>
      <c r="H475" s="46">
        <f t="shared" si="76"/>
        <v>6230.6862254999996</v>
      </c>
      <c r="I475" s="46">
        <f t="shared" si="77"/>
        <v>6112.9662254999994</v>
      </c>
      <c r="J475" s="46">
        <f t="shared" si="78"/>
        <v>8258.0162254999996</v>
      </c>
      <c r="K475" s="46">
        <f t="shared" si="79"/>
        <v>7723.9262254999994</v>
      </c>
      <c r="L475" s="46">
        <f t="shared" si="80"/>
        <v>7606.2062254999992</v>
      </c>
      <c r="M475" s="46">
        <f t="shared" si="81"/>
        <v>10016.4362255</v>
      </c>
      <c r="N475" s="46">
        <f t="shared" si="82"/>
        <v>9482.3462254999995</v>
      </c>
      <c r="O475" s="46">
        <f t="shared" si="83"/>
        <v>9364.6262255000001</v>
      </c>
      <c r="P475" s="46">
        <f>'Данные ком.оператора'!C476</f>
        <v>2391.7952175999999</v>
      </c>
    </row>
    <row r="476" spans="2:16" ht="15.75" x14ac:dyDescent="0.25">
      <c r="B476" s="34" t="str">
        <f>'Данные ком.оператора'!A477</f>
        <v>19.10.2024</v>
      </c>
      <c r="C476" s="6">
        <v>3</v>
      </c>
      <c r="D476" s="46">
        <f t="shared" si="72"/>
        <v>5826.9887980600006</v>
      </c>
      <c r="E476" s="46">
        <f t="shared" si="73"/>
        <v>5292.8987980600004</v>
      </c>
      <c r="F476" s="46">
        <f t="shared" si="74"/>
        <v>5175.1787980600002</v>
      </c>
      <c r="G476" s="46">
        <f t="shared" si="75"/>
        <v>6714.1087980599996</v>
      </c>
      <c r="H476" s="46">
        <f t="shared" si="76"/>
        <v>6180.0187980599994</v>
      </c>
      <c r="I476" s="46">
        <f t="shared" si="77"/>
        <v>6062.2987980599992</v>
      </c>
      <c r="J476" s="46">
        <f t="shared" si="78"/>
        <v>8207.3487980599984</v>
      </c>
      <c r="K476" s="46">
        <f t="shared" si="79"/>
        <v>7673.2587980599992</v>
      </c>
      <c r="L476" s="46">
        <f t="shared" si="80"/>
        <v>7555.538798059999</v>
      </c>
      <c r="M476" s="46">
        <f t="shared" si="81"/>
        <v>9965.7687980599985</v>
      </c>
      <c r="N476" s="46">
        <f t="shared" si="82"/>
        <v>9431.6787980599984</v>
      </c>
      <c r="O476" s="46">
        <f t="shared" si="83"/>
        <v>9313.958798059999</v>
      </c>
      <c r="P476" s="46">
        <f>'Данные ком.оператора'!C477</f>
        <v>2341.1277901600001</v>
      </c>
    </row>
    <row r="477" spans="2:16" ht="15.75" x14ac:dyDescent="0.25">
      <c r="B477" s="34" t="str">
        <f>'Данные ком.оператора'!A478</f>
        <v>19.10.2024</v>
      </c>
      <c r="C477" s="6">
        <v>4</v>
      </c>
      <c r="D477" s="46">
        <f t="shared" si="72"/>
        <v>5820.7513999699995</v>
      </c>
      <c r="E477" s="46">
        <f t="shared" si="73"/>
        <v>5286.6613999699994</v>
      </c>
      <c r="F477" s="46">
        <f t="shared" si="74"/>
        <v>5168.9413999699991</v>
      </c>
      <c r="G477" s="46">
        <f t="shared" si="75"/>
        <v>6707.8713999700003</v>
      </c>
      <c r="H477" s="46">
        <f t="shared" si="76"/>
        <v>6173.7813999700002</v>
      </c>
      <c r="I477" s="46">
        <f t="shared" si="77"/>
        <v>6056.0613999699999</v>
      </c>
      <c r="J477" s="46">
        <f t="shared" si="78"/>
        <v>8201.1113999699992</v>
      </c>
      <c r="K477" s="46">
        <f t="shared" si="79"/>
        <v>7667.0213999699999</v>
      </c>
      <c r="L477" s="46">
        <f t="shared" si="80"/>
        <v>7549.3013999699997</v>
      </c>
      <c r="M477" s="46">
        <f t="shared" si="81"/>
        <v>9959.5313999699993</v>
      </c>
      <c r="N477" s="46">
        <f t="shared" si="82"/>
        <v>9425.4413999699991</v>
      </c>
      <c r="O477" s="46">
        <f t="shared" si="83"/>
        <v>9307.7213999699998</v>
      </c>
      <c r="P477" s="46">
        <f>'Данные ком.оператора'!C478</f>
        <v>2334.89039207</v>
      </c>
    </row>
    <row r="478" spans="2:16" ht="15.75" x14ac:dyDescent="0.25">
      <c r="B478" s="34" t="str">
        <f>'Данные ком.оператора'!A479</f>
        <v>19.10.2024</v>
      </c>
      <c r="C478" s="6">
        <v>5</v>
      </c>
      <c r="D478" s="46">
        <f t="shared" si="72"/>
        <v>5869.7505025199998</v>
      </c>
      <c r="E478" s="46">
        <f t="shared" si="73"/>
        <v>5335.6605025199997</v>
      </c>
      <c r="F478" s="46">
        <f t="shared" si="74"/>
        <v>5217.9405025199994</v>
      </c>
      <c r="G478" s="46">
        <f t="shared" si="75"/>
        <v>6756.8705025199997</v>
      </c>
      <c r="H478" s="46">
        <f t="shared" si="76"/>
        <v>6222.7805025199996</v>
      </c>
      <c r="I478" s="46">
        <f t="shared" si="77"/>
        <v>6105.0605025199993</v>
      </c>
      <c r="J478" s="46">
        <f t="shared" si="78"/>
        <v>8250.1105025199995</v>
      </c>
      <c r="K478" s="46">
        <f t="shared" si="79"/>
        <v>7716.0205025199994</v>
      </c>
      <c r="L478" s="46">
        <f t="shared" si="80"/>
        <v>7598.3005025199991</v>
      </c>
      <c r="M478" s="46">
        <f t="shared" si="81"/>
        <v>10008.530502519998</v>
      </c>
      <c r="N478" s="46">
        <f t="shared" si="82"/>
        <v>9474.4405025199976</v>
      </c>
      <c r="O478" s="46">
        <f t="shared" si="83"/>
        <v>9356.7205025199983</v>
      </c>
      <c r="P478" s="46">
        <f>'Данные ком.оператора'!C479</f>
        <v>2383.8894946199998</v>
      </c>
    </row>
    <row r="479" spans="2:16" ht="15.75" x14ac:dyDescent="0.25">
      <c r="B479" s="34" t="str">
        <f>'Данные ком.оператора'!A480</f>
        <v>19.10.2024</v>
      </c>
      <c r="C479" s="6">
        <v>6</v>
      </c>
      <c r="D479" s="46">
        <f t="shared" si="72"/>
        <v>5867.1151680499997</v>
      </c>
      <c r="E479" s="46">
        <f t="shared" si="73"/>
        <v>5333.0251680499996</v>
      </c>
      <c r="F479" s="46">
        <f t="shared" si="74"/>
        <v>5215.3051680499993</v>
      </c>
      <c r="G479" s="46">
        <f t="shared" si="75"/>
        <v>6754.2351680500005</v>
      </c>
      <c r="H479" s="46">
        <f t="shared" si="76"/>
        <v>6220.1451680500004</v>
      </c>
      <c r="I479" s="46">
        <f t="shared" si="77"/>
        <v>6102.4251680500001</v>
      </c>
      <c r="J479" s="46">
        <f t="shared" si="78"/>
        <v>8247.4751680499994</v>
      </c>
      <c r="K479" s="46">
        <f t="shared" si="79"/>
        <v>7713.3851680500002</v>
      </c>
      <c r="L479" s="46">
        <f t="shared" si="80"/>
        <v>7595.6651680499999</v>
      </c>
      <c r="M479" s="46">
        <f t="shared" si="81"/>
        <v>10005.895168049999</v>
      </c>
      <c r="N479" s="46">
        <f t="shared" si="82"/>
        <v>9471.8051680499993</v>
      </c>
      <c r="O479" s="46">
        <f t="shared" si="83"/>
        <v>9354.08516805</v>
      </c>
      <c r="P479" s="46">
        <f>'Данные ком.оператора'!C480</f>
        <v>2381.2541601500002</v>
      </c>
    </row>
    <row r="480" spans="2:16" ht="15.75" x14ac:dyDescent="0.25">
      <c r="B480" s="34" t="str">
        <f>'Данные ком.оператора'!A481</f>
        <v>19.10.2024</v>
      </c>
      <c r="C480" s="6">
        <v>7</v>
      </c>
      <c r="D480" s="46">
        <f t="shared" si="72"/>
        <v>5817.8217333700004</v>
      </c>
      <c r="E480" s="46">
        <f t="shared" si="73"/>
        <v>5283.7317333700003</v>
      </c>
      <c r="F480" s="46">
        <f t="shared" si="74"/>
        <v>5166.01173337</v>
      </c>
      <c r="G480" s="46">
        <f t="shared" si="75"/>
        <v>6704.9417333699994</v>
      </c>
      <c r="H480" s="46">
        <f t="shared" si="76"/>
        <v>6170.8517333699992</v>
      </c>
      <c r="I480" s="46">
        <f t="shared" si="77"/>
        <v>6053.131733369999</v>
      </c>
      <c r="J480" s="46">
        <f t="shared" si="78"/>
        <v>8198.1817333699983</v>
      </c>
      <c r="K480" s="46">
        <f t="shared" si="79"/>
        <v>7664.091733369999</v>
      </c>
      <c r="L480" s="46">
        <f t="shared" si="80"/>
        <v>7546.3717333699988</v>
      </c>
      <c r="M480" s="46">
        <f t="shared" si="81"/>
        <v>9956.6017333699983</v>
      </c>
      <c r="N480" s="46">
        <f t="shared" si="82"/>
        <v>9422.5117333699982</v>
      </c>
      <c r="O480" s="46">
        <f t="shared" si="83"/>
        <v>9304.7917333699988</v>
      </c>
      <c r="P480" s="46">
        <f>'Данные ком.оператора'!C481</f>
        <v>2331.9607254699999</v>
      </c>
    </row>
    <row r="481" spans="2:16" ht="15.75" x14ac:dyDescent="0.25">
      <c r="B481" s="34" t="str">
        <f>'Данные ком.оператора'!A482</f>
        <v>19.10.2024</v>
      </c>
      <c r="C481" s="6">
        <v>8</v>
      </c>
      <c r="D481" s="46">
        <f t="shared" si="72"/>
        <v>5831.7606567800003</v>
      </c>
      <c r="E481" s="46">
        <f t="shared" si="73"/>
        <v>5297.6706567800002</v>
      </c>
      <c r="F481" s="46">
        <f t="shared" si="74"/>
        <v>5179.9506567799999</v>
      </c>
      <c r="G481" s="46">
        <f t="shared" si="75"/>
        <v>6718.8806567799993</v>
      </c>
      <c r="H481" s="46">
        <f t="shared" si="76"/>
        <v>6184.7906567799992</v>
      </c>
      <c r="I481" s="46">
        <f t="shared" si="77"/>
        <v>6067.0706567799989</v>
      </c>
      <c r="J481" s="46">
        <f t="shared" si="78"/>
        <v>8212.1206567799982</v>
      </c>
      <c r="K481" s="46">
        <f t="shared" si="79"/>
        <v>7678.0306567799989</v>
      </c>
      <c r="L481" s="46">
        <f t="shared" si="80"/>
        <v>7560.3106567799987</v>
      </c>
      <c r="M481" s="46">
        <f t="shared" si="81"/>
        <v>9970.5406567799982</v>
      </c>
      <c r="N481" s="46">
        <f t="shared" si="82"/>
        <v>9436.4506567799981</v>
      </c>
      <c r="O481" s="46">
        <f t="shared" si="83"/>
        <v>9318.7306567799988</v>
      </c>
      <c r="P481" s="46">
        <f>'Данные ком.оператора'!C482</f>
        <v>2345.8996488799999</v>
      </c>
    </row>
    <row r="482" spans="2:16" ht="15.75" x14ac:dyDescent="0.25">
      <c r="B482" s="34" t="str">
        <f>'Данные ком.оператора'!A483</f>
        <v>19.10.2024</v>
      </c>
      <c r="C482" s="6">
        <v>9</v>
      </c>
      <c r="D482" s="46">
        <f t="shared" si="72"/>
        <v>5805.5750377300001</v>
      </c>
      <c r="E482" s="46">
        <f t="shared" si="73"/>
        <v>5271.4850377299999</v>
      </c>
      <c r="F482" s="46">
        <f t="shared" si="74"/>
        <v>5153.7650377299997</v>
      </c>
      <c r="G482" s="46">
        <f t="shared" si="75"/>
        <v>6692.69503773</v>
      </c>
      <c r="H482" s="46">
        <f t="shared" si="76"/>
        <v>6158.6050377299998</v>
      </c>
      <c r="I482" s="46">
        <f t="shared" si="77"/>
        <v>6040.8850377299996</v>
      </c>
      <c r="J482" s="46">
        <f t="shared" si="78"/>
        <v>8185.9350377299997</v>
      </c>
      <c r="K482" s="46">
        <f t="shared" si="79"/>
        <v>7651.8450377299996</v>
      </c>
      <c r="L482" s="46">
        <f t="shared" si="80"/>
        <v>7534.1250377299993</v>
      </c>
      <c r="M482" s="46">
        <f t="shared" si="81"/>
        <v>9944.3550377299998</v>
      </c>
      <c r="N482" s="46">
        <f t="shared" si="82"/>
        <v>9410.2650377299997</v>
      </c>
      <c r="O482" s="46">
        <f t="shared" si="83"/>
        <v>9292.5450377300003</v>
      </c>
      <c r="P482" s="46">
        <f>'Данные ком.оператора'!C483</f>
        <v>2319.7140298300001</v>
      </c>
    </row>
    <row r="483" spans="2:16" ht="15.75" x14ac:dyDescent="0.25">
      <c r="B483" s="34" t="str">
        <f>'Данные ком.оператора'!A484</f>
        <v>19.10.2024</v>
      </c>
      <c r="C483" s="6">
        <v>10</v>
      </c>
      <c r="D483" s="46">
        <f t="shared" si="72"/>
        <v>5825.0548444000005</v>
      </c>
      <c r="E483" s="46">
        <f t="shared" si="73"/>
        <v>5290.9648444000004</v>
      </c>
      <c r="F483" s="46">
        <f t="shared" si="74"/>
        <v>5173.2448444000001</v>
      </c>
      <c r="G483" s="46">
        <f t="shared" si="75"/>
        <v>6712.1748443999995</v>
      </c>
      <c r="H483" s="46">
        <f t="shared" si="76"/>
        <v>6178.0848443999994</v>
      </c>
      <c r="I483" s="46">
        <f t="shared" si="77"/>
        <v>6060.3648443999991</v>
      </c>
      <c r="J483" s="46">
        <f t="shared" si="78"/>
        <v>8205.4148443999984</v>
      </c>
      <c r="K483" s="46">
        <f t="shared" si="79"/>
        <v>7671.3248443999992</v>
      </c>
      <c r="L483" s="46">
        <f t="shared" si="80"/>
        <v>7553.6048443999989</v>
      </c>
      <c r="M483" s="46">
        <f t="shared" si="81"/>
        <v>9963.8348443999985</v>
      </c>
      <c r="N483" s="46">
        <f t="shared" si="82"/>
        <v>9429.7448443999983</v>
      </c>
      <c r="O483" s="46">
        <f t="shared" si="83"/>
        <v>9312.024844399999</v>
      </c>
      <c r="P483" s="46">
        <f>'Данные ком.оператора'!C484</f>
        <v>2339.1938365000001</v>
      </c>
    </row>
    <row r="484" spans="2:16" ht="15.75" x14ac:dyDescent="0.25">
      <c r="B484" s="34" t="str">
        <f>'Данные ком.оператора'!A485</f>
        <v>19.10.2024</v>
      </c>
      <c r="C484" s="6">
        <v>11</v>
      </c>
      <c r="D484" s="46">
        <f t="shared" si="72"/>
        <v>5827.2681819999998</v>
      </c>
      <c r="E484" s="46">
        <f t="shared" si="73"/>
        <v>5293.1781819999997</v>
      </c>
      <c r="F484" s="46">
        <f t="shared" si="74"/>
        <v>5175.4581819999994</v>
      </c>
      <c r="G484" s="46">
        <f t="shared" si="75"/>
        <v>6714.3881819999997</v>
      </c>
      <c r="H484" s="46">
        <f t="shared" si="76"/>
        <v>6180.2981819999995</v>
      </c>
      <c r="I484" s="46">
        <f t="shared" si="77"/>
        <v>6062.5781819999993</v>
      </c>
      <c r="J484" s="46">
        <f t="shared" si="78"/>
        <v>8207.6281819999986</v>
      </c>
      <c r="K484" s="46">
        <f t="shared" si="79"/>
        <v>7673.5381819999993</v>
      </c>
      <c r="L484" s="46">
        <f t="shared" si="80"/>
        <v>7555.8181819999991</v>
      </c>
      <c r="M484" s="46">
        <f t="shared" si="81"/>
        <v>9966.0481819999986</v>
      </c>
      <c r="N484" s="46">
        <f t="shared" si="82"/>
        <v>9431.9581819999985</v>
      </c>
      <c r="O484" s="46">
        <f t="shared" si="83"/>
        <v>9314.2381819999991</v>
      </c>
      <c r="P484" s="46">
        <f>'Данные ком.оператора'!C485</f>
        <v>2341.4071740999998</v>
      </c>
    </row>
    <row r="485" spans="2:16" ht="15.75" x14ac:dyDescent="0.25">
      <c r="B485" s="34" t="str">
        <f>'Данные ком.оператора'!A486</f>
        <v>19.10.2024</v>
      </c>
      <c r="C485" s="6">
        <v>12</v>
      </c>
      <c r="D485" s="46">
        <f t="shared" si="72"/>
        <v>5815.7003450900002</v>
      </c>
      <c r="E485" s="46">
        <f t="shared" si="73"/>
        <v>5281.61034509</v>
      </c>
      <c r="F485" s="46">
        <f t="shared" si="74"/>
        <v>5163.8903450899998</v>
      </c>
      <c r="G485" s="46">
        <f t="shared" si="75"/>
        <v>6702.82034509</v>
      </c>
      <c r="H485" s="46">
        <f t="shared" si="76"/>
        <v>6168.7303450899999</v>
      </c>
      <c r="I485" s="46">
        <f t="shared" si="77"/>
        <v>6051.0103450899996</v>
      </c>
      <c r="J485" s="46">
        <f t="shared" si="78"/>
        <v>8196.0603450899998</v>
      </c>
      <c r="K485" s="46">
        <f t="shared" si="79"/>
        <v>7661.9703450899997</v>
      </c>
      <c r="L485" s="46">
        <f t="shared" si="80"/>
        <v>7544.2503450899994</v>
      </c>
      <c r="M485" s="46">
        <f t="shared" si="81"/>
        <v>9954.4803450899981</v>
      </c>
      <c r="N485" s="46">
        <f t="shared" si="82"/>
        <v>9420.3903450899979</v>
      </c>
      <c r="O485" s="46">
        <f t="shared" si="83"/>
        <v>9302.6703450899986</v>
      </c>
      <c r="P485" s="46">
        <f>'Данные ком.оператора'!C486</f>
        <v>2329.8393371900002</v>
      </c>
    </row>
    <row r="486" spans="2:16" ht="15.75" x14ac:dyDescent="0.25">
      <c r="B486" s="34" t="str">
        <f>'Данные ком.оператора'!A487</f>
        <v>19.10.2024</v>
      </c>
      <c r="C486" s="6">
        <v>13</v>
      </c>
      <c r="D486" s="46">
        <f t="shared" si="72"/>
        <v>5805.99666583</v>
      </c>
      <c r="E486" s="46">
        <f t="shared" si="73"/>
        <v>5271.9066658299998</v>
      </c>
      <c r="F486" s="46">
        <f t="shared" si="74"/>
        <v>5154.1866658299996</v>
      </c>
      <c r="G486" s="46">
        <f t="shared" si="75"/>
        <v>6693.1166658299999</v>
      </c>
      <c r="H486" s="46">
        <f t="shared" si="76"/>
        <v>6159.0266658299997</v>
      </c>
      <c r="I486" s="46">
        <f t="shared" si="77"/>
        <v>6041.3066658299995</v>
      </c>
      <c r="J486" s="46">
        <f t="shared" si="78"/>
        <v>8186.3566658299997</v>
      </c>
      <c r="K486" s="46">
        <f t="shared" si="79"/>
        <v>7652.2666658299995</v>
      </c>
      <c r="L486" s="46">
        <f t="shared" si="80"/>
        <v>7534.5466658299993</v>
      </c>
      <c r="M486" s="46">
        <f t="shared" si="81"/>
        <v>9944.7766658299988</v>
      </c>
      <c r="N486" s="46">
        <f t="shared" si="82"/>
        <v>9410.6866658299987</v>
      </c>
      <c r="O486" s="46">
        <f t="shared" si="83"/>
        <v>9292.9666658299993</v>
      </c>
      <c r="P486" s="46">
        <f>'Данные ком.оператора'!C487</f>
        <v>2320.13565793</v>
      </c>
    </row>
    <row r="487" spans="2:16" ht="15.75" x14ac:dyDescent="0.25">
      <c r="B487" s="34" t="str">
        <f>'Данные ком.оператора'!A488</f>
        <v>19.10.2024</v>
      </c>
      <c r="C487" s="6">
        <v>14</v>
      </c>
      <c r="D487" s="46">
        <f t="shared" si="72"/>
        <v>5831.7626192500002</v>
      </c>
      <c r="E487" s="46">
        <f t="shared" si="73"/>
        <v>5297.67261925</v>
      </c>
      <c r="F487" s="46">
        <f t="shared" si="74"/>
        <v>5179.9526192499998</v>
      </c>
      <c r="G487" s="46">
        <f t="shared" si="75"/>
        <v>6718.8826192500001</v>
      </c>
      <c r="H487" s="46">
        <f t="shared" si="76"/>
        <v>6184.7926192499999</v>
      </c>
      <c r="I487" s="46">
        <f t="shared" si="77"/>
        <v>6067.0726192499997</v>
      </c>
      <c r="J487" s="46">
        <f t="shared" si="78"/>
        <v>8212.1226192499998</v>
      </c>
      <c r="K487" s="46">
        <f t="shared" si="79"/>
        <v>7678.0326192499997</v>
      </c>
      <c r="L487" s="46">
        <f t="shared" si="80"/>
        <v>7560.3126192499994</v>
      </c>
      <c r="M487" s="46">
        <f t="shared" si="81"/>
        <v>9970.5426192499999</v>
      </c>
      <c r="N487" s="46">
        <f t="shared" si="82"/>
        <v>9436.4526192499998</v>
      </c>
      <c r="O487" s="46">
        <f t="shared" si="83"/>
        <v>9318.7326192500004</v>
      </c>
      <c r="P487" s="46">
        <f>'Данные ком.оператора'!C488</f>
        <v>2345.9016113500002</v>
      </c>
    </row>
    <row r="488" spans="2:16" ht="15.75" x14ac:dyDescent="0.25">
      <c r="B488" s="34" t="str">
        <f>'Данные ком.оператора'!A489</f>
        <v>19.10.2024</v>
      </c>
      <c r="C488" s="6">
        <v>15</v>
      </c>
      <c r="D488" s="46">
        <f t="shared" si="72"/>
        <v>5809.4174118599994</v>
      </c>
      <c r="E488" s="46">
        <f t="shared" si="73"/>
        <v>5275.3274118599993</v>
      </c>
      <c r="F488" s="46">
        <f t="shared" si="74"/>
        <v>5157.607411859999</v>
      </c>
      <c r="G488" s="46">
        <f t="shared" si="75"/>
        <v>6696.5374118600002</v>
      </c>
      <c r="H488" s="46">
        <f t="shared" si="76"/>
        <v>6162.4474118600001</v>
      </c>
      <c r="I488" s="46">
        <f t="shared" si="77"/>
        <v>6044.7274118599998</v>
      </c>
      <c r="J488" s="46">
        <f t="shared" si="78"/>
        <v>8189.77741186</v>
      </c>
      <c r="K488" s="46">
        <f t="shared" si="79"/>
        <v>7655.6874118599999</v>
      </c>
      <c r="L488" s="46">
        <f t="shared" si="80"/>
        <v>7537.9674118599996</v>
      </c>
      <c r="M488" s="46">
        <f t="shared" si="81"/>
        <v>9948.1974118599992</v>
      </c>
      <c r="N488" s="46">
        <f t="shared" si="82"/>
        <v>9414.107411859999</v>
      </c>
      <c r="O488" s="46">
        <f t="shared" si="83"/>
        <v>9296.3874118599997</v>
      </c>
      <c r="P488" s="46">
        <f>'Данные ком.оператора'!C489</f>
        <v>2323.5564039599999</v>
      </c>
    </row>
    <row r="489" spans="2:16" ht="15.75" x14ac:dyDescent="0.25">
      <c r="B489" s="34" t="str">
        <f>'Данные ком.оператора'!A490</f>
        <v>19.10.2024</v>
      </c>
      <c r="C489" s="6">
        <v>16</v>
      </c>
      <c r="D489" s="46">
        <f t="shared" si="72"/>
        <v>5788.6041125299998</v>
      </c>
      <c r="E489" s="46">
        <f t="shared" si="73"/>
        <v>5254.5141125299997</v>
      </c>
      <c r="F489" s="46">
        <f t="shared" si="74"/>
        <v>5136.7941125299994</v>
      </c>
      <c r="G489" s="46">
        <f t="shared" si="75"/>
        <v>6675.7241125299997</v>
      </c>
      <c r="H489" s="46">
        <f t="shared" si="76"/>
        <v>6141.6341125299996</v>
      </c>
      <c r="I489" s="46">
        <f t="shared" si="77"/>
        <v>6023.9141125299993</v>
      </c>
      <c r="J489" s="46">
        <f t="shared" si="78"/>
        <v>8168.9641125299995</v>
      </c>
      <c r="K489" s="46">
        <f t="shared" si="79"/>
        <v>7634.8741125299994</v>
      </c>
      <c r="L489" s="46">
        <f t="shared" si="80"/>
        <v>7517.1541125299991</v>
      </c>
      <c r="M489" s="46">
        <f t="shared" si="81"/>
        <v>9927.3841125299987</v>
      </c>
      <c r="N489" s="46">
        <f t="shared" si="82"/>
        <v>9393.2941125299985</v>
      </c>
      <c r="O489" s="46">
        <f t="shared" si="83"/>
        <v>9275.5741125299992</v>
      </c>
      <c r="P489" s="46">
        <f>'Данные ком.оператора'!C490</f>
        <v>2302.7431046299998</v>
      </c>
    </row>
    <row r="490" spans="2:16" ht="15.75" x14ac:dyDescent="0.25">
      <c r="B490" s="34" t="str">
        <f>'Данные ком.оператора'!A491</f>
        <v>19.10.2024</v>
      </c>
      <c r="C490" s="6">
        <v>17</v>
      </c>
      <c r="D490" s="46">
        <f t="shared" si="72"/>
        <v>5812.87034425</v>
      </c>
      <c r="E490" s="46">
        <f t="shared" si="73"/>
        <v>5278.7803442499999</v>
      </c>
      <c r="F490" s="46">
        <f t="shared" si="74"/>
        <v>5161.0603442499996</v>
      </c>
      <c r="G490" s="46">
        <f t="shared" si="75"/>
        <v>6699.9903442499999</v>
      </c>
      <c r="H490" s="46">
        <f t="shared" si="76"/>
        <v>6165.9003442499998</v>
      </c>
      <c r="I490" s="46">
        <f t="shared" si="77"/>
        <v>6048.1803442499995</v>
      </c>
      <c r="J490" s="46">
        <f t="shared" si="78"/>
        <v>8193.2303442499997</v>
      </c>
      <c r="K490" s="46">
        <f t="shared" si="79"/>
        <v>7659.1403442499995</v>
      </c>
      <c r="L490" s="46">
        <f t="shared" si="80"/>
        <v>7541.4203442499993</v>
      </c>
      <c r="M490" s="46">
        <f t="shared" si="81"/>
        <v>9951.6503442499979</v>
      </c>
      <c r="N490" s="46">
        <f t="shared" si="82"/>
        <v>9417.5603442499978</v>
      </c>
      <c r="O490" s="46">
        <f t="shared" si="83"/>
        <v>9299.8403442499985</v>
      </c>
      <c r="P490" s="46">
        <f>'Данные ком.оператора'!C491</f>
        <v>2327.00933635</v>
      </c>
    </row>
    <row r="491" spans="2:16" ht="15.75" x14ac:dyDescent="0.25">
      <c r="B491" s="34" t="str">
        <f>'Данные ком.оператора'!A492</f>
        <v>19.10.2024</v>
      </c>
      <c r="C491" s="6">
        <v>18</v>
      </c>
      <c r="D491" s="46">
        <f t="shared" ref="D491:D554" si="84">P491+$G$22+$G$28+$G$24</f>
        <v>5854.6772224299993</v>
      </c>
      <c r="E491" s="46">
        <f t="shared" ref="E491:E554" si="85">P491+$G$22+$H$28+$G$24</f>
        <v>5320.5872224299992</v>
      </c>
      <c r="F491" s="46">
        <f t="shared" ref="F491:F554" si="86">P491+$G$22+$I$28+$G$24</f>
        <v>5202.8672224299989</v>
      </c>
      <c r="G491" s="46">
        <f t="shared" ref="G491:G554" si="87">P491+$H$22+$G$24+$G$28</f>
        <v>6741.7972224300001</v>
      </c>
      <c r="H491" s="46">
        <f t="shared" ref="H491:H554" si="88">P491+$H$22+$G$24+$H$28</f>
        <v>6207.70722243</v>
      </c>
      <c r="I491" s="46">
        <f t="shared" ref="I491:I554" si="89">P491+$H$22+$G$24+$I$28</f>
        <v>6089.9872224299997</v>
      </c>
      <c r="J491" s="46">
        <f t="shared" ref="J491:J554" si="90">P491+$I$22+$G$24+$G$28</f>
        <v>8235.037222429999</v>
      </c>
      <c r="K491" s="46">
        <f t="shared" ref="K491:K554" si="91">P491+$I$22+$G$24+$H$28</f>
        <v>7700.9472224299998</v>
      </c>
      <c r="L491" s="46">
        <f t="shared" ref="L491:L554" si="92">P491+$I$22+$G$24+$I$28</f>
        <v>7583.2272224299995</v>
      </c>
      <c r="M491" s="46">
        <f t="shared" ref="M491:M554" si="93">P491+$J$22+$G$24+$G$28</f>
        <v>9993.4572224299991</v>
      </c>
      <c r="N491" s="46">
        <f t="shared" ref="N491:N554" si="94">P491+$J$22+$G$24+$H$28</f>
        <v>9459.3672224299989</v>
      </c>
      <c r="O491" s="46">
        <f t="shared" ref="O491:O554" si="95">P491+$J$22+$G$24+$I$28</f>
        <v>9341.6472224299996</v>
      </c>
      <c r="P491" s="46">
        <f>'Данные ком.оператора'!C492</f>
        <v>2368.8162145299998</v>
      </c>
    </row>
    <row r="492" spans="2:16" ht="15.75" x14ac:dyDescent="0.25">
      <c r="B492" s="34" t="str">
        <f>'Данные ком.оператора'!A493</f>
        <v>19.10.2024</v>
      </c>
      <c r="C492" s="6">
        <v>19</v>
      </c>
      <c r="D492" s="46">
        <f t="shared" si="84"/>
        <v>5864.2789999900006</v>
      </c>
      <c r="E492" s="46">
        <f t="shared" si="85"/>
        <v>5330.1889999900004</v>
      </c>
      <c r="F492" s="46">
        <f t="shared" si="86"/>
        <v>5212.4689999900002</v>
      </c>
      <c r="G492" s="46">
        <f t="shared" si="87"/>
        <v>6751.3989999899995</v>
      </c>
      <c r="H492" s="46">
        <f t="shared" si="88"/>
        <v>6217.3089999899994</v>
      </c>
      <c r="I492" s="46">
        <f t="shared" si="89"/>
        <v>6099.5889999899991</v>
      </c>
      <c r="J492" s="46">
        <f t="shared" si="90"/>
        <v>8244.6389999899984</v>
      </c>
      <c r="K492" s="46">
        <f t="shared" si="91"/>
        <v>7710.5489999899992</v>
      </c>
      <c r="L492" s="46">
        <f t="shared" si="92"/>
        <v>7592.8289999899989</v>
      </c>
      <c r="M492" s="46">
        <f t="shared" si="93"/>
        <v>10003.058999989998</v>
      </c>
      <c r="N492" s="46">
        <f t="shared" si="94"/>
        <v>9468.9689999899983</v>
      </c>
      <c r="O492" s="46">
        <f t="shared" si="95"/>
        <v>9351.248999989999</v>
      </c>
      <c r="P492" s="46">
        <f>'Данные ком.оператора'!C493</f>
        <v>2378.4179920900001</v>
      </c>
    </row>
    <row r="493" spans="2:16" ht="15.75" x14ac:dyDescent="0.25">
      <c r="B493" s="34" t="str">
        <f>'Данные ком.оператора'!A494</f>
        <v>19.10.2024</v>
      </c>
      <c r="C493" s="6">
        <v>20</v>
      </c>
      <c r="D493" s="46">
        <f t="shared" si="84"/>
        <v>5841.1844841600005</v>
      </c>
      <c r="E493" s="46">
        <f t="shared" si="85"/>
        <v>5307.0944841600003</v>
      </c>
      <c r="F493" s="46">
        <f t="shared" si="86"/>
        <v>5189.3744841600001</v>
      </c>
      <c r="G493" s="46">
        <f t="shared" si="87"/>
        <v>6728.3044841599994</v>
      </c>
      <c r="H493" s="46">
        <f t="shared" si="88"/>
        <v>6194.2144841599993</v>
      </c>
      <c r="I493" s="46">
        <f t="shared" si="89"/>
        <v>6076.494484159999</v>
      </c>
      <c r="J493" s="46">
        <f t="shared" si="90"/>
        <v>8221.5444841599983</v>
      </c>
      <c r="K493" s="46">
        <f t="shared" si="91"/>
        <v>7687.4544841599991</v>
      </c>
      <c r="L493" s="46">
        <f t="shared" si="92"/>
        <v>7569.7344841599988</v>
      </c>
      <c r="M493" s="46">
        <f t="shared" si="93"/>
        <v>9979.9644841599984</v>
      </c>
      <c r="N493" s="46">
        <f t="shared" si="94"/>
        <v>9445.8744841599982</v>
      </c>
      <c r="O493" s="46">
        <f t="shared" si="95"/>
        <v>9328.1544841599989</v>
      </c>
      <c r="P493" s="46">
        <f>'Данные ком.оператора'!C494</f>
        <v>2355.32347626</v>
      </c>
    </row>
    <row r="494" spans="2:16" ht="15.75" x14ac:dyDescent="0.25">
      <c r="B494" s="34" t="str">
        <f>'Данные ком.оператора'!A495</f>
        <v>19.10.2024</v>
      </c>
      <c r="C494" s="6">
        <v>21</v>
      </c>
      <c r="D494" s="46">
        <f t="shared" si="84"/>
        <v>5843.8933950500004</v>
      </c>
      <c r="E494" s="46">
        <f t="shared" si="85"/>
        <v>5309.8033950500003</v>
      </c>
      <c r="F494" s="46">
        <f t="shared" si="86"/>
        <v>5192.08339505</v>
      </c>
      <c r="G494" s="46">
        <f t="shared" si="87"/>
        <v>6731.0133950499994</v>
      </c>
      <c r="H494" s="46">
        <f t="shared" si="88"/>
        <v>6196.9233950499993</v>
      </c>
      <c r="I494" s="46">
        <f t="shared" si="89"/>
        <v>6079.203395049999</v>
      </c>
      <c r="J494" s="46">
        <f t="shared" si="90"/>
        <v>8224.2533950499983</v>
      </c>
      <c r="K494" s="46">
        <f t="shared" si="91"/>
        <v>7690.1633950499991</v>
      </c>
      <c r="L494" s="46">
        <f t="shared" si="92"/>
        <v>7572.4433950499988</v>
      </c>
      <c r="M494" s="46">
        <f t="shared" si="93"/>
        <v>9982.6733950499984</v>
      </c>
      <c r="N494" s="46">
        <f t="shared" si="94"/>
        <v>9448.5833950499982</v>
      </c>
      <c r="O494" s="46">
        <f t="shared" si="95"/>
        <v>9330.8633950499989</v>
      </c>
      <c r="P494" s="46">
        <f>'Данные ком.оператора'!C495</f>
        <v>2358.03238715</v>
      </c>
    </row>
    <row r="495" spans="2:16" ht="15.75" x14ac:dyDescent="0.25">
      <c r="B495" s="34" t="str">
        <f>'Данные ком.оператора'!A496</f>
        <v>19.10.2024</v>
      </c>
      <c r="C495" s="6">
        <v>22</v>
      </c>
      <c r="D495" s="46">
        <f t="shared" si="84"/>
        <v>5854.1368880999999</v>
      </c>
      <c r="E495" s="46">
        <f t="shared" si="85"/>
        <v>5320.0468880999997</v>
      </c>
      <c r="F495" s="46">
        <f t="shared" si="86"/>
        <v>5202.3268880999995</v>
      </c>
      <c r="G495" s="46">
        <f t="shared" si="87"/>
        <v>6741.2568880999997</v>
      </c>
      <c r="H495" s="46">
        <f t="shared" si="88"/>
        <v>6207.1668880999996</v>
      </c>
      <c r="I495" s="46">
        <f t="shared" si="89"/>
        <v>6089.4468880999993</v>
      </c>
      <c r="J495" s="46">
        <f t="shared" si="90"/>
        <v>8234.4968880999986</v>
      </c>
      <c r="K495" s="46">
        <f t="shared" si="91"/>
        <v>7700.4068880999994</v>
      </c>
      <c r="L495" s="46">
        <f t="shared" si="92"/>
        <v>7582.6868880999991</v>
      </c>
      <c r="M495" s="46">
        <f t="shared" si="93"/>
        <v>9992.9168880999987</v>
      </c>
      <c r="N495" s="46">
        <f t="shared" si="94"/>
        <v>9458.8268880999985</v>
      </c>
      <c r="O495" s="46">
        <f t="shared" si="95"/>
        <v>9341.1068880999992</v>
      </c>
      <c r="P495" s="46">
        <f>'Данные ком.оператора'!C496</f>
        <v>2368.2758801999998</v>
      </c>
    </row>
    <row r="496" spans="2:16" ht="15.75" x14ac:dyDescent="0.25">
      <c r="B496" s="34" t="str">
        <f>'Данные ком.оператора'!A497</f>
        <v>19.10.2024</v>
      </c>
      <c r="C496" s="6">
        <v>23</v>
      </c>
      <c r="D496" s="46">
        <f t="shared" si="84"/>
        <v>5867.9412296599994</v>
      </c>
      <c r="E496" s="46">
        <f t="shared" si="85"/>
        <v>5333.8512296599993</v>
      </c>
      <c r="F496" s="46">
        <f t="shared" si="86"/>
        <v>5216.131229659999</v>
      </c>
      <c r="G496" s="46">
        <f t="shared" si="87"/>
        <v>6755.0612296600002</v>
      </c>
      <c r="H496" s="46">
        <f t="shared" si="88"/>
        <v>6220.9712296600001</v>
      </c>
      <c r="I496" s="46">
        <f t="shared" si="89"/>
        <v>6103.2512296599998</v>
      </c>
      <c r="J496" s="46">
        <f t="shared" si="90"/>
        <v>8248.3012296599991</v>
      </c>
      <c r="K496" s="46">
        <f t="shared" si="91"/>
        <v>7714.2112296599998</v>
      </c>
      <c r="L496" s="46">
        <f t="shared" si="92"/>
        <v>7596.4912296599996</v>
      </c>
      <c r="M496" s="46">
        <f t="shared" si="93"/>
        <v>10006.721229659999</v>
      </c>
      <c r="N496" s="46">
        <f t="shared" si="94"/>
        <v>9472.631229659999</v>
      </c>
      <c r="O496" s="46">
        <f t="shared" si="95"/>
        <v>9354.9112296599997</v>
      </c>
      <c r="P496" s="46">
        <f>'Данные ком.оператора'!C497</f>
        <v>2382.0802217599999</v>
      </c>
    </row>
    <row r="497" spans="2:16" ht="15.75" x14ac:dyDescent="0.25">
      <c r="B497" s="34" t="str">
        <f>'Данные ком.оператора'!A498</f>
        <v>19.10.2024</v>
      </c>
      <c r="C497" s="6">
        <v>24</v>
      </c>
      <c r="D497" s="46">
        <f t="shared" si="84"/>
        <v>5816.5922943400001</v>
      </c>
      <c r="E497" s="46">
        <f t="shared" si="85"/>
        <v>5282.5022943399999</v>
      </c>
      <c r="F497" s="46">
        <f t="shared" si="86"/>
        <v>5164.7822943399997</v>
      </c>
      <c r="G497" s="46">
        <f t="shared" si="87"/>
        <v>6703.71229434</v>
      </c>
      <c r="H497" s="46">
        <f t="shared" si="88"/>
        <v>6169.6222943399998</v>
      </c>
      <c r="I497" s="46">
        <f t="shared" si="89"/>
        <v>6051.9022943399996</v>
      </c>
      <c r="J497" s="46">
        <f t="shared" si="90"/>
        <v>8196.9522943399988</v>
      </c>
      <c r="K497" s="46">
        <f t="shared" si="91"/>
        <v>7662.8622943399996</v>
      </c>
      <c r="L497" s="46">
        <f t="shared" si="92"/>
        <v>7545.1422943399994</v>
      </c>
      <c r="M497" s="46">
        <f t="shared" si="93"/>
        <v>9955.3722943399989</v>
      </c>
      <c r="N497" s="46">
        <f t="shared" si="94"/>
        <v>9421.2822943399988</v>
      </c>
      <c r="O497" s="46">
        <f t="shared" si="95"/>
        <v>9303.5622943399994</v>
      </c>
      <c r="P497" s="46">
        <f>'Данные ком.оператора'!C498</f>
        <v>2330.7312864400001</v>
      </c>
    </row>
    <row r="498" spans="2:16" ht="15.75" x14ac:dyDescent="0.25">
      <c r="B498" s="34" t="str">
        <f>'Данные ком.оператора'!A499</f>
        <v>20.10.2024</v>
      </c>
      <c r="C498" s="6">
        <v>1</v>
      </c>
      <c r="D498" s="46">
        <f t="shared" si="84"/>
        <v>5826.6591485199997</v>
      </c>
      <c r="E498" s="46">
        <f t="shared" si="85"/>
        <v>5292.5691485199995</v>
      </c>
      <c r="F498" s="46">
        <f t="shared" si="86"/>
        <v>5174.8491485199993</v>
      </c>
      <c r="G498" s="46">
        <f t="shared" si="87"/>
        <v>6713.7791485200005</v>
      </c>
      <c r="H498" s="46">
        <f t="shared" si="88"/>
        <v>6179.6891485200003</v>
      </c>
      <c r="I498" s="46">
        <f t="shared" si="89"/>
        <v>6061.9691485200001</v>
      </c>
      <c r="J498" s="46">
        <f t="shared" si="90"/>
        <v>8207.0191485199994</v>
      </c>
      <c r="K498" s="46">
        <f t="shared" si="91"/>
        <v>7672.9291485200001</v>
      </c>
      <c r="L498" s="46">
        <f t="shared" si="92"/>
        <v>7555.2091485199999</v>
      </c>
      <c r="M498" s="46">
        <f t="shared" si="93"/>
        <v>9965.4391485199994</v>
      </c>
      <c r="N498" s="46">
        <f t="shared" si="94"/>
        <v>9431.3491485199993</v>
      </c>
      <c r="O498" s="46">
        <f t="shared" si="95"/>
        <v>9313.6291485199999</v>
      </c>
      <c r="P498" s="46">
        <f>'Данные ком.оператора'!C499</f>
        <v>2340.7981406200001</v>
      </c>
    </row>
    <row r="499" spans="2:16" ht="15.75" x14ac:dyDescent="0.25">
      <c r="B499" s="34" t="str">
        <f>'Данные ком.оператора'!A500</f>
        <v>20.10.2024</v>
      </c>
      <c r="C499" s="6">
        <v>2</v>
      </c>
      <c r="D499" s="46">
        <f t="shared" si="84"/>
        <v>5870.5420322300006</v>
      </c>
      <c r="E499" s="46">
        <f t="shared" si="85"/>
        <v>5336.4520322300004</v>
      </c>
      <c r="F499" s="46">
        <f t="shared" si="86"/>
        <v>5218.7320322300002</v>
      </c>
      <c r="G499" s="46">
        <f t="shared" si="87"/>
        <v>6757.6620322299996</v>
      </c>
      <c r="H499" s="46">
        <f t="shared" si="88"/>
        <v>6223.5720322299994</v>
      </c>
      <c r="I499" s="46">
        <f t="shared" si="89"/>
        <v>6105.8520322299992</v>
      </c>
      <c r="J499" s="46">
        <f t="shared" si="90"/>
        <v>8250.9020322299984</v>
      </c>
      <c r="K499" s="46">
        <f t="shared" si="91"/>
        <v>7716.8120322299992</v>
      </c>
      <c r="L499" s="46">
        <f t="shared" si="92"/>
        <v>7599.0920322299989</v>
      </c>
      <c r="M499" s="46">
        <f t="shared" si="93"/>
        <v>10009.322032229999</v>
      </c>
      <c r="N499" s="46">
        <f t="shared" si="94"/>
        <v>9475.2320322299984</v>
      </c>
      <c r="O499" s="46">
        <f t="shared" si="95"/>
        <v>9357.512032229999</v>
      </c>
      <c r="P499" s="46">
        <f>'Данные ком.оператора'!C500</f>
        <v>2384.6810243300001</v>
      </c>
    </row>
    <row r="500" spans="2:16" ht="15.75" x14ac:dyDescent="0.25">
      <c r="B500" s="34" t="str">
        <f>'Данные ком.оператора'!A501</f>
        <v>20.10.2024</v>
      </c>
      <c r="C500" s="6">
        <v>3</v>
      </c>
      <c r="D500" s="46">
        <f t="shared" si="84"/>
        <v>5858.3668220700001</v>
      </c>
      <c r="E500" s="46">
        <f t="shared" si="85"/>
        <v>5324.27682207</v>
      </c>
      <c r="F500" s="46">
        <f t="shared" si="86"/>
        <v>5206.5568220699997</v>
      </c>
      <c r="G500" s="46">
        <f t="shared" si="87"/>
        <v>6745.48682207</v>
      </c>
      <c r="H500" s="46">
        <f t="shared" si="88"/>
        <v>6211.3968220699999</v>
      </c>
      <c r="I500" s="46">
        <f t="shared" si="89"/>
        <v>6093.6768220699996</v>
      </c>
      <c r="J500" s="46">
        <f t="shared" si="90"/>
        <v>8238.7268220699989</v>
      </c>
      <c r="K500" s="46">
        <f t="shared" si="91"/>
        <v>7704.6368220699997</v>
      </c>
      <c r="L500" s="46">
        <f t="shared" si="92"/>
        <v>7586.9168220699994</v>
      </c>
      <c r="M500" s="46">
        <f t="shared" si="93"/>
        <v>9997.146822069999</v>
      </c>
      <c r="N500" s="46">
        <f t="shared" si="94"/>
        <v>9463.0568220699988</v>
      </c>
      <c r="O500" s="46">
        <f t="shared" si="95"/>
        <v>9345.3368220699995</v>
      </c>
      <c r="P500" s="46">
        <f>'Данные ком.оператора'!C501</f>
        <v>2372.5058141700001</v>
      </c>
    </row>
    <row r="501" spans="2:16" ht="15.75" x14ac:dyDescent="0.25">
      <c r="B501" s="34" t="str">
        <f>'Данные ком.оператора'!A502</f>
        <v>20.10.2024</v>
      </c>
      <c r="C501" s="6">
        <v>4</v>
      </c>
      <c r="D501" s="46">
        <f t="shared" si="84"/>
        <v>5847.8220002299995</v>
      </c>
      <c r="E501" s="46">
        <f t="shared" si="85"/>
        <v>5313.7320002299994</v>
      </c>
      <c r="F501" s="46">
        <f t="shared" si="86"/>
        <v>5196.0120002299991</v>
      </c>
      <c r="G501" s="46">
        <f t="shared" si="87"/>
        <v>6734.9420002300003</v>
      </c>
      <c r="H501" s="46">
        <f t="shared" si="88"/>
        <v>6200.8520002300002</v>
      </c>
      <c r="I501" s="46">
        <f t="shared" si="89"/>
        <v>6083.1320002299999</v>
      </c>
      <c r="J501" s="46">
        <f t="shared" si="90"/>
        <v>8228.1820002299992</v>
      </c>
      <c r="K501" s="46">
        <f t="shared" si="91"/>
        <v>7694.0920002299999</v>
      </c>
      <c r="L501" s="46">
        <f t="shared" si="92"/>
        <v>7576.3720002299997</v>
      </c>
      <c r="M501" s="46">
        <f t="shared" si="93"/>
        <v>9986.6020002299992</v>
      </c>
      <c r="N501" s="46">
        <f t="shared" si="94"/>
        <v>9452.5120002299991</v>
      </c>
      <c r="O501" s="46">
        <f t="shared" si="95"/>
        <v>9334.7920002299998</v>
      </c>
      <c r="P501" s="46">
        <f>'Данные ком.оператора'!C502</f>
        <v>2361.96099233</v>
      </c>
    </row>
    <row r="502" spans="2:16" ht="15.75" x14ac:dyDescent="0.25">
      <c r="B502" s="34" t="str">
        <f>'Данные ком.оператора'!A503</f>
        <v>20.10.2024</v>
      </c>
      <c r="C502" s="6">
        <v>5</v>
      </c>
      <c r="D502" s="46">
        <f t="shared" si="84"/>
        <v>5889.14331365</v>
      </c>
      <c r="E502" s="46">
        <f t="shared" si="85"/>
        <v>5355.0533136499998</v>
      </c>
      <c r="F502" s="46">
        <f t="shared" si="86"/>
        <v>5237.3333136499996</v>
      </c>
      <c r="G502" s="46">
        <f t="shared" si="87"/>
        <v>6776.2633136499999</v>
      </c>
      <c r="H502" s="46">
        <f t="shared" si="88"/>
        <v>6242.1733136499997</v>
      </c>
      <c r="I502" s="46">
        <f t="shared" si="89"/>
        <v>6124.4533136499995</v>
      </c>
      <c r="J502" s="46">
        <f t="shared" si="90"/>
        <v>8269.5033136499987</v>
      </c>
      <c r="K502" s="46">
        <f t="shared" si="91"/>
        <v>7735.4133136499995</v>
      </c>
      <c r="L502" s="46">
        <f t="shared" si="92"/>
        <v>7617.6933136499993</v>
      </c>
      <c r="M502" s="46">
        <f t="shared" si="93"/>
        <v>10027.923313649999</v>
      </c>
      <c r="N502" s="46">
        <f t="shared" si="94"/>
        <v>9493.8333136499987</v>
      </c>
      <c r="O502" s="46">
        <f t="shared" si="95"/>
        <v>9376.1133136499993</v>
      </c>
      <c r="P502" s="46">
        <f>'Данные ком.оператора'!C503</f>
        <v>2403.28230575</v>
      </c>
    </row>
    <row r="503" spans="2:16" ht="15.75" x14ac:dyDescent="0.25">
      <c r="B503" s="34" t="str">
        <f>'Данные ком.оператора'!A504</f>
        <v>20.10.2024</v>
      </c>
      <c r="C503" s="6">
        <v>6</v>
      </c>
      <c r="D503" s="46">
        <f t="shared" si="84"/>
        <v>5902.5901705599999</v>
      </c>
      <c r="E503" s="46">
        <f t="shared" si="85"/>
        <v>5368.5001705599998</v>
      </c>
      <c r="F503" s="46">
        <f t="shared" si="86"/>
        <v>5250.7801705599995</v>
      </c>
      <c r="G503" s="46">
        <f t="shared" si="87"/>
        <v>6789.7101705599998</v>
      </c>
      <c r="H503" s="46">
        <f t="shared" si="88"/>
        <v>6255.6201705599997</v>
      </c>
      <c r="I503" s="46">
        <f t="shared" si="89"/>
        <v>6137.9001705599994</v>
      </c>
      <c r="J503" s="46">
        <f t="shared" si="90"/>
        <v>8282.9501705599996</v>
      </c>
      <c r="K503" s="46">
        <f t="shared" si="91"/>
        <v>7748.8601705599995</v>
      </c>
      <c r="L503" s="46">
        <f t="shared" si="92"/>
        <v>7631.1401705599992</v>
      </c>
      <c r="M503" s="46">
        <f t="shared" si="93"/>
        <v>10041.370170559998</v>
      </c>
      <c r="N503" s="46">
        <f t="shared" si="94"/>
        <v>9507.2801705599977</v>
      </c>
      <c r="O503" s="46">
        <f t="shared" si="95"/>
        <v>9389.5601705599984</v>
      </c>
      <c r="P503" s="46">
        <f>'Данные ком.оператора'!C504</f>
        <v>2416.7291626599999</v>
      </c>
    </row>
    <row r="504" spans="2:16" ht="15.75" x14ac:dyDescent="0.25">
      <c r="B504" s="34" t="str">
        <f>'Данные ком.оператора'!A505</f>
        <v>20.10.2024</v>
      </c>
      <c r="C504" s="6">
        <v>7</v>
      </c>
      <c r="D504" s="46">
        <f t="shared" si="84"/>
        <v>5898.9190814900003</v>
      </c>
      <c r="E504" s="46">
        <f t="shared" si="85"/>
        <v>5364.8290814900001</v>
      </c>
      <c r="F504" s="46">
        <f t="shared" si="86"/>
        <v>5247.1090814899999</v>
      </c>
      <c r="G504" s="46">
        <f t="shared" si="87"/>
        <v>6786.0390814899993</v>
      </c>
      <c r="H504" s="46">
        <f t="shared" si="88"/>
        <v>6251.9490814899991</v>
      </c>
      <c r="I504" s="46">
        <f t="shared" si="89"/>
        <v>6134.2290814899989</v>
      </c>
      <c r="J504" s="46">
        <f t="shared" si="90"/>
        <v>8279.2790814899981</v>
      </c>
      <c r="K504" s="46">
        <f t="shared" si="91"/>
        <v>7745.1890814899989</v>
      </c>
      <c r="L504" s="46">
        <f t="shared" si="92"/>
        <v>7627.4690814899986</v>
      </c>
      <c r="M504" s="46">
        <f t="shared" si="93"/>
        <v>10037.699081489998</v>
      </c>
      <c r="N504" s="46">
        <f t="shared" si="94"/>
        <v>9503.6090814899981</v>
      </c>
      <c r="O504" s="46">
        <f t="shared" si="95"/>
        <v>9385.8890814899987</v>
      </c>
      <c r="P504" s="46">
        <f>'Данные ком.оператора'!C505</f>
        <v>2413.0580735899998</v>
      </c>
    </row>
    <row r="505" spans="2:16" ht="15.75" x14ac:dyDescent="0.25">
      <c r="B505" s="34" t="str">
        <f>'Данные ком.оператора'!A506</f>
        <v>20.10.2024</v>
      </c>
      <c r="C505" s="6">
        <v>8</v>
      </c>
      <c r="D505" s="46">
        <f t="shared" si="84"/>
        <v>5887.8829679099999</v>
      </c>
      <c r="E505" s="46">
        <f t="shared" si="85"/>
        <v>5353.7929679099998</v>
      </c>
      <c r="F505" s="46">
        <f t="shared" si="86"/>
        <v>5236.0729679099995</v>
      </c>
      <c r="G505" s="46">
        <f t="shared" si="87"/>
        <v>6775.0029679099998</v>
      </c>
      <c r="H505" s="46">
        <f t="shared" si="88"/>
        <v>6240.9129679099997</v>
      </c>
      <c r="I505" s="46">
        <f t="shared" si="89"/>
        <v>6123.1929679099994</v>
      </c>
      <c r="J505" s="46">
        <f t="shared" si="90"/>
        <v>8268.2429679099987</v>
      </c>
      <c r="K505" s="46">
        <f t="shared" si="91"/>
        <v>7734.1529679099995</v>
      </c>
      <c r="L505" s="46">
        <f t="shared" si="92"/>
        <v>7616.4329679099992</v>
      </c>
      <c r="M505" s="46">
        <f t="shared" si="93"/>
        <v>10026.662967909999</v>
      </c>
      <c r="N505" s="46">
        <f t="shared" si="94"/>
        <v>9492.5729679099986</v>
      </c>
      <c r="O505" s="46">
        <f t="shared" si="95"/>
        <v>9374.8529679099993</v>
      </c>
      <c r="P505" s="46">
        <f>'Данные ком.оператора'!C506</f>
        <v>2402.0219600099999</v>
      </c>
    </row>
    <row r="506" spans="2:16" ht="15.75" x14ac:dyDescent="0.25">
      <c r="B506" s="34" t="str">
        <f>'Данные ком.оператора'!A507</f>
        <v>20.10.2024</v>
      </c>
      <c r="C506" s="6">
        <v>9</v>
      </c>
      <c r="D506" s="46">
        <f t="shared" si="84"/>
        <v>5843.04481055</v>
      </c>
      <c r="E506" s="46">
        <f t="shared" si="85"/>
        <v>5308.9548105499998</v>
      </c>
      <c r="F506" s="46">
        <f t="shared" si="86"/>
        <v>5191.2348105499996</v>
      </c>
      <c r="G506" s="46">
        <f t="shared" si="87"/>
        <v>6730.1648105499999</v>
      </c>
      <c r="H506" s="46">
        <f t="shared" si="88"/>
        <v>6196.0748105499997</v>
      </c>
      <c r="I506" s="46">
        <f t="shared" si="89"/>
        <v>6078.3548105499995</v>
      </c>
      <c r="J506" s="46">
        <f t="shared" si="90"/>
        <v>8223.4048105499987</v>
      </c>
      <c r="K506" s="46">
        <f t="shared" si="91"/>
        <v>7689.3148105499995</v>
      </c>
      <c r="L506" s="46">
        <f t="shared" si="92"/>
        <v>7571.5948105499992</v>
      </c>
      <c r="M506" s="46">
        <f t="shared" si="93"/>
        <v>9981.8248105499988</v>
      </c>
      <c r="N506" s="46">
        <f t="shared" si="94"/>
        <v>9447.7348105499987</v>
      </c>
      <c r="O506" s="46">
        <f t="shared" si="95"/>
        <v>9330.0148105499993</v>
      </c>
      <c r="P506" s="46">
        <f>'Данные ком.оператора'!C507</f>
        <v>2357.18380265</v>
      </c>
    </row>
    <row r="507" spans="2:16" ht="15.75" x14ac:dyDescent="0.25">
      <c r="B507" s="34" t="str">
        <f>'Данные ком.оператора'!A508</f>
        <v>20.10.2024</v>
      </c>
      <c r="C507" s="6">
        <v>10</v>
      </c>
      <c r="D507" s="46">
        <f t="shared" si="84"/>
        <v>5823.30526783</v>
      </c>
      <c r="E507" s="46">
        <f t="shared" si="85"/>
        <v>5289.2152678299999</v>
      </c>
      <c r="F507" s="46">
        <f t="shared" si="86"/>
        <v>5171.4952678299996</v>
      </c>
      <c r="G507" s="46">
        <f t="shared" si="87"/>
        <v>6710.4252678299999</v>
      </c>
      <c r="H507" s="46">
        <f t="shared" si="88"/>
        <v>6176.3352678299998</v>
      </c>
      <c r="I507" s="46">
        <f t="shared" si="89"/>
        <v>6058.6152678299995</v>
      </c>
      <c r="J507" s="46">
        <f t="shared" si="90"/>
        <v>8203.6652678299997</v>
      </c>
      <c r="K507" s="46">
        <f t="shared" si="91"/>
        <v>7669.5752678299996</v>
      </c>
      <c r="L507" s="46">
        <f t="shared" si="92"/>
        <v>7551.8552678299993</v>
      </c>
      <c r="M507" s="46">
        <f t="shared" si="93"/>
        <v>9962.085267829998</v>
      </c>
      <c r="N507" s="46">
        <f t="shared" si="94"/>
        <v>9427.9952678299978</v>
      </c>
      <c r="O507" s="46">
        <f t="shared" si="95"/>
        <v>9310.2752678299985</v>
      </c>
      <c r="P507" s="46">
        <f>'Данные ком.оператора'!C508</f>
        <v>2337.44425993</v>
      </c>
    </row>
    <row r="508" spans="2:16" ht="15.75" x14ac:dyDescent="0.25">
      <c r="B508" s="34" t="str">
        <f>'Данные ком.оператора'!A509</f>
        <v>20.10.2024</v>
      </c>
      <c r="C508" s="6">
        <v>11</v>
      </c>
      <c r="D508" s="46">
        <f t="shared" si="84"/>
        <v>5818.5748081400006</v>
      </c>
      <c r="E508" s="46">
        <f t="shared" si="85"/>
        <v>5284.4848081400005</v>
      </c>
      <c r="F508" s="46">
        <f t="shared" si="86"/>
        <v>5166.7648081400002</v>
      </c>
      <c r="G508" s="46">
        <f t="shared" si="87"/>
        <v>6705.6948081399996</v>
      </c>
      <c r="H508" s="46">
        <f t="shared" si="88"/>
        <v>6171.6048081399995</v>
      </c>
      <c r="I508" s="46">
        <f t="shared" si="89"/>
        <v>6053.8848081399992</v>
      </c>
      <c r="J508" s="46">
        <f t="shared" si="90"/>
        <v>8198.9348081399985</v>
      </c>
      <c r="K508" s="46">
        <f t="shared" si="91"/>
        <v>7664.8448081399993</v>
      </c>
      <c r="L508" s="46">
        <f t="shared" si="92"/>
        <v>7547.124808139999</v>
      </c>
      <c r="M508" s="46">
        <f t="shared" si="93"/>
        <v>9957.3548081399986</v>
      </c>
      <c r="N508" s="46">
        <f t="shared" si="94"/>
        <v>9423.2648081399984</v>
      </c>
      <c r="O508" s="46">
        <f t="shared" si="95"/>
        <v>9305.5448081399991</v>
      </c>
      <c r="P508" s="46">
        <f>'Данные ком.оператора'!C509</f>
        <v>2332.7138002400002</v>
      </c>
    </row>
    <row r="509" spans="2:16" ht="15.75" x14ac:dyDescent="0.25">
      <c r="B509" s="34" t="str">
        <f>'Данные ком.оператора'!A510</f>
        <v>20.10.2024</v>
      </c>
      <c r="C509" s="6">
        <v>12</v>
      </c>
      <c r="D509" s="46">
        <f t="shared" si="84"/>
        <v>5826.3518693899996</v>
      </c>
      <c r="E509" s="46">
        <f t="shared" si="85"/>
        <v>5292.2618693899994</v>
      </c>
      <c r="F509" s="46">
        <f t="shared" si="86"/>
        <v>5174.5418693899992</v>
      </c>
      <c r="G509" s="46">
        <f t="shared" si="87"/>
        <v>6713.4718693900004</v>
      </c>
      <c r="H509" s="46">
        <f t="shared" si="88"/>
        <v>6179.3818693900002</v>
      </c>
      <c r="I509" s="46">
        <f t="shared" si="89"/>
        <v>6061.66186939</v>
      </c>
      <c r="J509" s="46">
        <f t="shared" si="90"/>
        <v>8206.7118693899993</v>
      </c>
      <c r="K509" s="46">
        <f t="shared" si="91"/>
        <v>7672.62186939</v>
      </c>
      <c r="L509" s="46">
        <f t="shared" si="92"/>
        <v>7554.9018693899998</v>
      </c>
      <c r="M509" s="46">
        <f t="shared" si="93"/>
        <v>9965.1318693899993</v>
      </c>
      <c r="N509" s="46">
        <f t="shared" si="94"/>
        <v>9431.0418693899992</v>
      </c>
      <c r="O509" s="46">
        <f t="shared" si="95"/>
        <v>9313.3218693899998</v>
      </c>
      <c r="P509" s="46">
        <f>'Данные ком.оператора'!C510</f>
        <v>2340.49086149</v>
      </c>
    </row>
    <row r="510" spans="2:16" ht="15.75" x14ac:dyDescent="0.25">
      <c r="B510" s="34" t="str">
        <f>'Данные ком.оператора'!A511</f>
        <v>20.10.2024</v>
      </c>
      <c r="C510" s="6">
        <v>13</v>
      </c>
      <c r="D510" s="46">
        <f t="shared" si="84"/>
        <v>5821.3053984799999</v>
      </c>
      <c r="E510" s="46">
        <f t="shared" si="85"/>
        <v>5287.2153984799997</v>
      </c>
      <c r="F510" s="46">
        <f t="shared" si="86"/>
        <v>5169.4953984799995</v>
      </c>
      <c r="G510" s="46">
        <f t="shared" si="87"/>
        <v>6708.4253984799998</v>
      </c>
      <c r="H510" s="46">
        <f t="shared" si="88"/>
        <v>6174.3353984799996</v>
      </c>
      <c r="I510" s="46">
        <f t="shared" si="89"/>
        <v>6056.6153984799994</v>
      </c>
      <c r="J510" s="46">
        <f t="shared" si="90"/>
        <v>8201.6653984799996</v>
      </c>
      <c r="K510" s="46">
        <f t="shared" si="91"/>
        <v>7667.5753984799994</v>
      </c>
      <c r="L510" s="46">
        <f t="shared" si="92"/>
        <v>7549.8553984799992</v>
      </c>
      <c r="M510" s="46">
        <f t="shared" si="93"/>
        <v>9960.0853984799996</v>
      </c>
      <c r="N510" s="46">
        <f t="shared" si="94"/>
        <v>9425.9953984799995</v>
      </c>
      <c r="O510" s="46">
        <f t="shared" si="95"/>
        <v>9308.2753984800001</v>
      </c>
      <c r="P510" s="46">
        <f>'Данные ком.оператора'!C511</f>
        <v>2335.4443905799999</v>
      </c>
    </row>
    <row r="511" spans="2:16" ht="15.75" x14ac:dyDescent="0.25">
      <c r="B511" s="34" t="str">
        <f>'Данные ком.оператора'!A512</f>
        <v>20.10.2024</v>
      </c>
      <c r="C511" s="6">
        <v>14</v>
      </c>
      <c r="D511" s="46">
        <f t="shared" si="84"/>
        <v>5817.1267941699998</v>
      </c>
      <c r="E511" s="46">
        <f t="shared" si="85"/>
        <v>5283.0367941699997</v>
      </c>
      <c r="F511" s="46">
        <f t="shared" si="86"/>
        <v>5165.3167941699994</v>
      </c>
      <c r="G511" s="46">
        <f t="shared" si="87"/>
        <v>6704.2467941699997</v>
      </c>
      <c r="H511" s="46">
        <f t="shared" si="88"/>
        <v>6170.1567941699996</v>
      </c>
      <c r="I511" s="46">
        <f t="shared" si="89"/>
        <v>6052.4367941699993</v>
      </c>
      <c r="J511" s="46">
        <f t="shared" si="90"/>
        <v>8197.4867941699995</v>
      </c>
      <c r="K511" s="46">
        <f t="shared" si="91"/>
        <v>7663.3967941699993</v>
      </c>
      <c r="L511" s="46">
        <f t="shared" si="92"/>
        <v>7545.6767941699991</v>
      </c>
      <c r="M511" s="46">
        <f t="shared" si="93"/>
        <v>9955.9067941699996</v>
      </c>
      <c r="N511" s="46">
        <f t="shared" si="94"/>
        <v>9421.8167941699994</v>
      </c>
      <c r="O511" s="46">
        <f t="shared" si="95"/>
        <v>9304.0967941700001</v>
      </c>
      <c r="P511" s="46">
        <f>'Данные ком.оператора'!C512</f>
        <v>2331.2657862699998</v>
      </c>
    </row>
    <row r="512" spans="2:16" ht="15.75" x14ac:dyDescent="0.25">
      <c r="B512" s="34" t="str">
        <f>'Данные ком.оператора'!A513</f>
        <v>20.10.2024</v>
      </c>
      <c r="C512" s="6">
        <v>15</v>
      </c>
      <c r="D512" s="46">
        <f t="shared" si="84"/>
        <v>5818.0406580099998</v>
      </c>
      <c r="E512" s="46">
        <f t="shared" si="85"/>
        <v>5283.9506580099996</v>
      </c>
      <c r="F512" s="46">
        <f t="shared" si="86"/>
        <v>5166.2306580099994</v>
      </c>
      <c r="G512" s="46">
        <f t="shared" si="87"/>
        <v>6705.1606580099997</v>
      </c>
      <c r="H512" s="46">
        <f t="shared" si="88"/>
        <v>6171.0706580099995</v>
      </c>
      <c r="I512" s="46">
        <f t="shared" si="89"/>
        <v>6053.3506580099993</v>
      </c>
      <c r="J512" s="46">
        <f t="shared" si="90"/>
        <v>8198.4006580099995</v>
      </c>
      <c r="K512" s="46">
        <f t="shared" si="91"/>
        <v>7664.3106580099993</v>
      </c>
      <c r="L512" s="46">
        <f t="shared" si="92"/>
        <v>7546.5906580099991</v>
      </c>
      <c r="M512" s="46">
        <f t="shared" si="93"/>
        <v>9956.8206580099995</v>
      </c>
      <c r="N512" s="46">
        <f t="shared" si="94"/>
        <v>9422.7306580099994</v>
      </c>
      <c r="O512" s="46">
        <f t="shared" si="95"/>
        <v>9305.01065801</v>
      </c>
      <c r="P512" s="46">
        <f>'Данные ком.оператора'!C513</f>
        <v>2332.1796501099998</v>
      </c>
    </row>
    <row r="513" spans="2:16" ht="15.75" x14ac:dyDescent="0.25">
      <c r="B513" s="34" t="str">
        <f>'Данные ком.оператора'!A514</f>
        <v>20.10.2024</v>
      </c>
      <c r="C513" s="6">
        <v>16</v>
      </c>
      <c r="D513" s="46">
        <f t="shared" si="84"/>
        <v>5829.6901883300006</v>
      </c>
      <c r="E513" s="46">
        <f t="shared" si="85"/>
        <v>5295.6001883300005</v>
      </c>
      <c r="F513" s="46">
        <f t="shared" si="86"/>
        <v>5177.8801883300002</v>
      </c>
      <c r="G513" s="46">
        <f t="shared" si="87"/>
        <v>6716.8101883299996</v>
      </c>
      <c r="H513" s="46">
        <f t="shared" si="88"/>
        <v>6182.7201883299995</v>
      </c>
      <c r="I513" s="46">
        <f t="shared" si="89"/>
        <v>6065.0001883299992</v>
      </c>
      <c r="J513" s="46">
        <f t="shared" si="90"/>
        <v>8210.0501883299985</v>
      </c>
      <c r="K513" s="46">
        <f t="shared" si="91"/>
        <v>7675.9601883299993</v>
      </c>
      <c r="L513" s="46">
        <f t="shared" si="92"/>
        <v>7558.240188329999</v>
      </c>
      <c r="M513" s="46">
        <f t="shared" si="93"/>
        <v>9968.4701883299986</v>
      </c>
      <c r="N513" s="46">
        <f t="shared" si="94"/>
        <v>9434.3801883299984</v>
      </c>
      <c r="O513" s="46">
        <f t="shared" si="95"/>
        <v>9316.6601883299991</v>
      </c>
      <c r="P513" s="46">
        <f>'Данные ком.оператора'!C514</f>
        <v>2343.8291804300002</v>
      </c>
    </row>
    <row r="514" spans="2:16" ht="15.75" x14ac:dyDescent="0.25">
      <c r="B514" s="34" t="str">
        <f>'Данные ком.оператора'!A515</f>
        <v>20.10.2024</v>
      </c>
      <c r="C514" s="6">
        <v>17</v>
      </c>
      <c r="D514" s="46">
        <f t="shared" si="84"/>
        <v>5835.6435519400002</v>
      </c>
      <c r="E514" s="46">
        <f t="shared" si="85"/>
        <v>5301.55355194</v>
      </c>
      <c r="F514" s="46">
        <f t="shared" si="86"/>
        <v>5183.8335519399998</v>
      </c>
      <c r="G514" s="46">
        <f t="shared" si="87"/>
        <v>6722.7635519400001</v>
      </c>
      <c r="H514" s="46">
        <f t="shared" si="88"/>
        <v>6188.6735519399999</v>
      </c>
      <c r="I514" s="46">
        <f t="shared" si="89"/>
        <v>6070.9535519399997</v>
      </c>
      <c r="J514" s="46">
        <f t="shared" si="90"/>
        <v>8216.0035519399989</v>
      </c>
      <c r="K514" s="46">
        <f t="shared" si="91"/>
        <v>7681.9135519399997</v>
      </c>
      <c r="L514" s="46">
        <f t="shared" si="92"/>
        <v>7564.1935519399995</v>
      </c>
      <c r="M514" s="46">
        <f t="shared" si="93"/>
        <v>9974.423551939999</v>
      </c>
      <c r="N514" s="46">
        <f t="shared" si="94"/>
        <v>9440.3335519399989</v>
      </c>
      <c r="O514" s="46">
        <f t="shared" si="95"/>
        <v>9322.6135519399995</v>
      </c>
      <c r="P514" s="46">
        <f>'Данные ком.оператора'!C515</f>
        <v>2349.7825440400002</v>
      </c>
    </row>
    <row r="515" spans="2:16" ht="15.75" x14ac:dyDescent="0.25">
      <c r="B515" s="34" t="str">
        <f>'Данные ком.оператора'!A516</f>
        <v>20.10.2024</v>
      </c>
      <c r="C515" s="6">
        <v>18</v>
      </c>
      <c r="D515" s="46">
        <f t="shared" si="84"/>
        <v>5842.2786404099998</v>
      </c>
      <c r="E515" s="46">
        <f t="shared" si="85"/>
        <v>5308.1886404099996</v>
      </c>
      <c r="F515" s="46">
        <f t="shared" si="86"/>
        <v>5190.4686404099994</v>
      </c>
      <c r="G515" s="46">
        <f t="shared" si="87"/>
        <v>6729.3986404100006</v>
      </c>
      <c r="H515" s="46">
        <f t="shared" si="88"/>
        <v>6195.3086404100004</v>
      </c>
      <c r="I515" s="46">
        <f t="shared" si="89"/>
        <v>6077.5886404100002</v>
      </c>
      <c r="J515" s="46">
        <f t="shared" si="90"/>
        <v>8222.6386404099994</v>
      </c>
      <c r="K515" s="46">
        <f t="shared" si="91"/>
        <v>7688.5486404100002</v>
      </c>
      <c r="L515" s="46">
        <f t="shared" si="92"/>
        <v>7570.8286404099999</v>
      </c>
      <c r="M515" s="46">
        <f t="shared" si="93"/>
        <v>9981.0586404099995</v>
      </c>
      <c r="N515" s="46">
        <f t="shared" si="94"/>
        <v>9446.9686404099994</v>
      </c>
      <c r="O515" s="46">
        <f t="shared" si="95"/>
        <v>9329.24864041</v>
      </c>
      <c r="P515" s="46">
        <f>'Данные ком.оператора'!C516</f>
        <v>2356.4176325100002</v>
      </c>
    </row>
    <row r="516" spans="2:16" ht="15.75" x14ac:dyDescent="0.25">
      <c r="B516" s="34" t="str">
        <f>'Данные ком.оператора'!A517</f>
        <v>20.10.2024</v>
      </c>
      <c r="C516" s="6">
        <v>19</v>
      </c>
      <c r="D516" s="46">
        <f t="shared" si="84"/>
        <v>5818.3326350100006</v>
      </c>
      <c r="E516" s="46">
        <f t="shared" si="85"/>
        <v>5284.2426350100004</v>
      </c>
      <c r="F516" s="46">
        <f t="shared" si="86"/>
        <v>5166.5226350100002</v>
      </c>
      <c r="G516" s="46">
        <f t="shared" si="87"/>
        <v>6705.4526350099995</v>
      </c>
      <c r="H516" s="46">
        <f t="shared" si="88"/>
        <v>6171.3626350099994</v>
      </c>
      <c r="I516" s="46">
        <f t="shared" si="89"/>
        <v>6053.6426350099991</v>
      </c>
      <c r="J516" s="46">
        <f t="shared" si="90"/>
        <v>8198.6926350099984</v>
      </c>
      <c r="K516" s="46">
        <f t="shared" si="91"/>
        <v>7664.6026350099992</v>
      </c>
      <c r="L516" s="46">
        <f t="shared" si="92"/>
        <v>7546.8826350099989</v>
      </c>
      <c r="M516" s="46">
        <f t="shared" si="93"/>
        <v>9957.1126350099985</v>
      </c>
      <c r="N516" s="46">
        <f t="shared" si="94"/>
        <v>9423.0226350099983</v>
      </c>
      <c r="O516" s="46">
        <f t="shared" si="95"/>
        <v>9305.302635009999</v>
      </c>
      <c r="P516" s="46">
        <f>'Данные ком.оператора'!C517</f>
        <v>2332.4716271100001</v>
      </c>
    </row>
    <row r="517" spans="2:16" ht="15.75" x14ac:dyDescent="0.25">
      <c r="B517" s="34" t="str">
        <f>'Данные ком.оператора'!A518</f>
        <v>20.10.2024</v>
      </c>
      <c r="C517" s="6">
        <v>20</v>
      </c>
      <c r="D517" s="46">
        <f t="shared" si="84"/>
        <v>5808.9826608499998</v>
      </c>
      <c r="E517" s="46">
        <f t="shared" si="85"/>
        <v>5274.8926608499996</v>
      </c>
      <c r="F517" s="46">
        <f t="shared" si="86"/>
        <v>5157.1726608499994</v>
      </c>
      <c r="G517" s="46">
        <f t="shared" si="87"/>
        <v>6696.1026608500006</v>
      </c>
      <c r="H517" s="46">
        <f t="shared" si="88"/>
        <v>6162.0126608500004</v>
      </c>
      <c r="I517" s="46">
        <f t="shared" si="89"/>
        <v>6044.2926608500002</v>
      </c>
      <c r="J517" s="46">
        <f t="shared" si="90"/>
        <v>8189.3426608500004</v>
      </c>
      <c r="K517" s="46">
        <f t="shared" si="91"/>
        <v>7655.2526608500002</v>
      </c>
      <c r="L517" s="46">
        <f t="shared" si="92"/>
        <v>7537.53266085</v>
      </c>
      <c r="M517" s="46">
        <f t="shared" si="93"/>
        <v>9947.7626608499995</v>
      </c>
      <c r="N517" s="46">
        <f t="shared" si="94"/>
        <v>9413.6726608499994</v>
      </c>
      <c r="O517" s="46">
        <f t="shared" si="95"/>
        <v>9295.95266085</v>
      </c>
      <c r="P517" s="46">
        <f>'Данные ком.оператора'!C518</f>
        <v>2323.1216529500002</v>
      </c>
    </row>
    <row r="518" spans="2:16" ht="15.75" x14ac:dyDescent="0.25">
      <c r="B518" s="34" t="str">
        <f>'Данные ком.оператора'!A519</f>
        <v>20.10.2024</v>
      </c>
      <c r="C518" s="6">
        <v>21</v>
      </c>
      <c r="D518" s="46">
        <f t="shared" si="84"/>
        <v>5812.0158334600001</v>
      </c>
      <c r="E518" s="46">
        <f t="shared" si="85"/>
        <v>5277.9258334599999</v>
      </c>
      <c r="F518" s="46">
        <f t="shared" si="86"/>
        <v>5160.2058334599997</v>
      </c>
      <c r="G518" s="46">
        <f t="shared" si="87"/>
        <v>6699.13583346</v>
      </c>
      <c r="H518" s="46">
        <f t="shared" si="88"/>
        <v>6165.0458334599998</v>
      </c>
      <c r="I518" s="46">
        <f t="shared" si="89"/>
        <v>6047.3258334599996</v>
      </c>
      <c r="J518" s="46">
        <f t="shared" si="90"/>
        <v>8192.3758334599988</v>
      </c>
      <c r="K518" s="46">
        <f t="shared" si="91"/>
        <v>7658.2858334599996</v>
      </c>
      <c r="L518" s="46">
        <f t="shared" si="92"/>
        <v>7540.5658334599993</v>
      </c>
      <c r="M518" s="46">
        <f t="shared" si="93"/>
        <v>9950.7958334599989</v>
      </c>
      <c r="N518" s="46">
        <f t="shared" si="94"/>
        <v>9416.7058334599988</v>
      </c>
      <c r="O518" s="46">
        <f t="shared" si="95"/>
        <v>9298.9858334599994</v>
      </c>
      <c r="P518" s="46">
        <f>'Данные ком.оператора'!C519</f>
        <v>2326.1548255600001</v>
      </c>
    </row>
    <row r="519" spans="2:16" ht="15.75" x14ac:dyDescent="0.25">
      <c r="B519" s="34" t="str">
        <f>'Данные ком.оператора'!A520</f>
        <v>20.10.2024</v>
      </c>
      <c r="C519" s="6">
        <v>22</v>
      </c>
      <c r="D519" s="46">
        <f t="shared" si="84"/>
        <v>5813.2970439800001</v>
      </c>
      <c r="E519" s="46">
        <f t="shared" si="85"/>
        <v>5279.20704398</v>
      </c>
      <c r="F519" s="46">
        <f t="shared" si="86"/>
        <v>5161.4870439799997</v>
      </c>
      <c r="G519" s="46">
        <f t="shared" si="87"/>
        <v>6700.41704398</v>
      </c>
      <c r="H519" s="46">
        <f t="shared" si="88"/>
        <v>6166.3270439799999</v>
      </c>
      <c r="I519" s="46">
        <f t="shared" si="89"/>
        <v>6048.6070439799996</v>
      </c>
      <c r="J519" s="46">
        <f t="shared" si="90"/>
        <v>8193.6570439799998</v>
      </c>
      <c r="K519" s="46">
        <f t="shared" si="91"/>
        <v>7659.5670439799997</v>
      </c>
      <c r="L519" s="46">
        <f t="shared" si="92"/>
        <v>7541.8470439799994</v>
      </c>
      <c r="M519" s="46">
        <f t="shared" si="93"/>
        <v>9952.0770439799981</v>
      </c>
      <c r="N519" s="46">
        <f t="shared" si="94"/>
        <v>9417.9870439799979</v>
      </c>
      <c r="O519" s="46">
        <f t="shared" si="95"/>
        <v>9300.2670439799986</v>
      </c>
      <c r="P519" s="46">
        <f>'Данные ком.оператора'!C520</f>
        <v>2327.4360360800001</v>
      </c>
    </row>
    <row r="520" spans="2:16" ht="15.75" x14ac:dyDescent="0.25">
      <c r="B520" s="34" t="str">
        <f>'Данные ком.оператора'!A521</f>
        <v>20.10.2024</v>
      </c>
      <c r="C520" s="6">
        <v>23</v>
      </c>
      <c r="D520" s="46">
        <f t="shared" si="84"/>
        <v>5794.3701065199994</v>
      </c>
      <c r="E520" s="46">
        <f t="shared" si="85"/>
        <v>5260.2801065199992</v>
      </c>
      <c r="F520" s="46">
        <f t="shared" si="86"/>
        <v>5142.560106519999</v>
      </c>
      <c r="G520" s="46">
        <f t="shared" si="87"/>
        <v>6681.4901065200002</v>
      </c>
      <c r="H520" s="46">
        <f t="shared" si="88"/>
        <v>6147.40010652</v>
      </c>
      <c r="I520" s="46">
        <f t="shared" si="89"/>
        <v>6029.6801065199998</v>
      </c>
      <c r="J520" s="46">
        <f t="shared" si="90"/>
        <v>8174.7301065199999</v>
      </c>
      <c r="K520" s="46">
        <f t="shared" si="91"/>
        <v>7640.6401065199998</v>
      </c>
      <c r="L520" s="46">
        <f t="shared" si="92"/>
        <v>7522.9201065199995</v>
      </c>
      <c r="M520" s="46">
        <f t="shared" si="93"/>
        <v>9933.1501065199991</v>
      </c>
      <c r="N520" s="46">
        <f t="shared" si="94"/>
        <v>9399.060106519999</v>
      </c>
      <c r="O520" s="46">
        <f t="shared" si="95"/>
        <v>9281.3401065199996</v>
      </c>
      <c r="P520" s="46">
        <f>'Данные ком.оператора'!C521</f>
        <v>2308.5090986199998</v>
      </c>
    </row>
    <row r="521" spans="2:16" ht="15.75" x14ac:dyDescent="0.25">
      <c r="B521" s="34" t="str">
        <f>'Данные ком.оператора'!A522</f>
        <v>20.10.2024</v>
      </c>
      <c r="C521" s="6">
        <v>24</v>
      </c>
      <c r="D521" s="46">
        <f t="shared" si="84"/>
        <v>5814.6925507099995</v>
      </c>
      <c r="E521" s="46">
        <f t="shared" si="85"/>
        <v>5280.6025507099994</v>
      </c>
      <c r="F521" s="46">
        <f t="shared" si="86"/>
        <v>5162.8825507099991</v>
      </c>
      <c r="G521" s="46">
        <f t="shared" si="87"/>
        <v>6701.8125507100003</v>
      </c>
      <c r="H521" s="46">
        <f t="shared" si="88"/>
        <v>6167.7225507100002</v>
      </c>
      <c r="I521" s="46">
        <f t="shared" si="89"/>
        <v>6050.0025507099999</v>
      </c>
      <c r="J521" s="46">
        <f t="shared" si="90"/>
        <v>8195.0525507099992</v>
      </c>
      <c r="K521" s="46">
        <f t="shared" si="91"/>
        <v>7660.96255071</v>
      </c>
      <c r="L521" s="46">
        <f t="shared" si="92"/>
        <v>7543.2425507099997</v>
      </c>
      <c r="M521" s="46">
        <f t="shared" si="93"/>
        <v>9953.4725507099993</v>
      </c>
      <c r="N521" s="46">
        <f t="shared" si="94"/>
        <v>9419.3825507099991</v>
      </c>
      <c r="O521" s="46">
        <f t="shared" si="95"/>
        <v>9301.6625507099998</v>
      </c>
      <c r="P521" s="46">
        <f>'Данные ком.оператора'!C522</f>
        <v>2328.83154281</v>
      </c>
    </row>
    <row r="522" spans="2:16" ht="15.75" x14ac:dyDescent="0.25">
      <c r="B522" s="34" t="str">
        <f>'Данные ком.оператора'!A523</f>
        <v>21.10.2024</v>
      </c>
      <c r="C522" s="6">
        <v>1</v>
      </c>
      <c r="D522" s="46">
        <f t="shared" si="84"/>
        <v>5766.0076553899999</v>
      </c>
      <c r="E522" s="46">
        <f t="shared" si="85"/>
        <v>5231.9176553899997</v>
      </c>
      <c r="F522" s="46">
        <f t="shared" si="86"/>
        <v>5114.1976553899995</v>
      </c>
      <c r="G522" s="46">
        <f t="shared" si="87"/>
        <v>6653.1276553899997</v>
      </c>
      <c r="H522" s="46">
        <f t="shared" si="88"/>
        <v>6119.0376553899996</v>
      </c>
      <c r="I522" s="46">
        <f t="shared" si="89"/>
        <v>6001.3176553899993</v>
      </c>
      <c r="J522" s="46">
        <f t="shared" si="90"/>
        <v>8146.3676553899995</v>
      </c>
      <c r="K522" s="46">
        <f t="shared" si="91"/>
        <v>7612.2776553899994</v>
      </c>
      <c r="L522" s="46">
        <f t="shared" si="92"/>
        <v>7494.5576553899991</v>
      </c>
      <c r="M522" s="46">
        <f t="shared" si="93"/>
        <v>9904.7876553899987</v>
      </c>
      <c r="N522" s="46">
        <f t="shared" si="94"/>
        <v>9370.6976553899985</v>
      </c>
      <c r="O522" s="46">
        <f t="shared" si="95"/>
        <v>9252.9776553899992</v>
      </c>
      <c r="P522" s="46">
        <f>'Данные ком.оператора'!C523</f>
        <v>2280.1466474899999</v>
      </c>
    </row>
    <row r="523" spans="2:16" ht="15.75" x14ac:dyDescent="0.25">
      <c r="B523" s="34" t="str">
        <f>'Данные ком.оператора'!A524</f>
        <v>21.10.2024</v>
      </c>
      <c r="C523" s="6">
        <v>2</v>
      </c>
      <c r="D523" s="46">
        <f t="shared" si="84"/>
        <v>5851.9434535700002</v>
      </c>
      <c r="E523" s="46">
        <f t="shared" si="85"/>
        <v>5317.8534535700001</v>
      </c>
      <c r="F523" s="46">
        <f t="shared" si="86"/>
        <v>5200.1334535699998</v>
      </c>
      <c r="G523" s="46">
        <f t="shared" si="87"/>
        <v>6739.0634535700001</v>
      </c>
      <c r="H523" s="46">
        <f t="shared" si="88"/>
        <v>6204.9734535699999</v>
      </c>
      <c r="I523" s="46">
        <f t="shared" si="89"/>
        <v>6087.2534535699997</v>
      </c>
      <c r="J523" s="46">
        <f t="shared" si="90"/>
        <v>8232.303453569999</v>
      </c>
      <c r="K523" s="46">
        <f t="shared" si="91"/>
        <v>7698.2134535699997</v>
      </c>
      <c r="L523" s="46">
        <f t="shared" si="92"/>
        <v>7580.4934535699995</v>
      </c>
      <c r="M523" s="46">
        <f t="shared" si="93"/>
        <v>9990.723453569999</v>
      </c>
      <c r="N523" s="46">
        <f t="shared" si="94"/>
        <v>9456.6334535699989</v>
      </c>
      <c r="O523" s="46">
        <f t="shared" si="95"/>
        <v>9338.9134535699995</v>
      </c>
      <c r="P523" s="46">
        <f>'Данные ком.оператора'!C524</f>
        <v>2366.0824456700002</v>
      </c>
    </row>
    <row r="524" spans="2:16" ht="15.75" x14ac:dyDescent="0.25">
      <c r="B524" s="34" t="str">
        <f>'Данные ком.оператора'!A525</f>
        <v>21.10.2024</v>
      </c>
      <c r="C524" s="6">
        <v>3</v>
      </c>
      <c r="D524" s="46">
        <f t="shared" si="84"/>
        <v>5800.1378623800001</v>
      </c>
      <c r="E524" s="46">
        <f t="shared" si="85"/>
        <v>5266.04786238</v>
      </c>
      <c r="F524" s="46">
        <f t="shared" si="86"/>
        <v>5148.3278623799997</v>
      </c>
      <c r="G524" s="46">
        <f t="shared" si="87"/>
        <v>6687.25786238</v>
      </c>
      <c r="H524" s="46">
        <f t="shared" si="88"/>
        <v>6153.1678623799999</v>
      </c>
      <c r="I524" s="46">
        <f t="shared" si="89"/>
        <v>6035.4478623799996</v>
      </c>
      <c r="J524" s="46">
        <f t="shared" si="90"/>
        <v>8180.4978623799998</v>
      </c>
      <c r="K524" s="46">
        <f t="shared" si="91"/>
        <v>7646.4078623799996</v>
      </c>
      <c r="L524" s="46">
        <f t="shared" si="92"/>
        <v>7528.6878623799994</v>
      </c>
      <c r="M524" s="46">
        <f t="shared" si="93"/>
        <v>9938.917862379998</v>
      </c>
      <c r="N524" s="46">
        <f t="shared" si="94"/>
        <v>9404.8278623799979</v>
      </c>
      <c r="O524" s="46">
        <f t="shared" si="95"/>
        <v>9287.1078623799986</v>
      </c>
      <c r="P524" s="46">
        <f>'Данные ком.оператора'!C525</f>
        <v>2314.2768544800001</v>
      </c>
    </row>
    <row r="525" spans="2:16" ht="15.75" x14ac:dyDescent="0.25">
      <c r="B525" s="34" t="str">
        <f>'Данные ком.оператора'!A526</f>
        <v>21.10.2024</v>
      </c>
      <c r="C525" s="6">
        <v>4</v>
      </c>
      <c r="D525" s="46">
        <f t="shared" si="84"/>
        <v>5833.78270729</v>
      </c>
      <c r="E525" s="46">
        <f t="shared" si="85"/>
        <v>5299.6927072899998</v>
      </c>
      <c r="F525" s="46">
        <f t="shared" si="86"/>
        <v>5181.9727072899996</v>
      </c>
      <c r="G525" s="46">
        <f t="shared" si="87"/>
        <v>6720.9027072899999</v>
      </c>
      <c r="H525" s="46">
        <f t="shared" si="88"/>
        <v>6186.8127072899997</v>
      </c>
      <c r="I525" s="46">
        <f t="shared" si="89"/>
        <v>6069.0927072899995</v>
      </c>
      <c r="J525" s="46">
        <f t="shared" si="90"/>
        <v>8214.1427072899987</v>
      </c>
      <c r="K525" s="46">
        <f t="shared" si="91"/>
        <v>7680.0527072899995</v>
      </c>
      <c r="L525" s="46">
        <f t="shared" si="92"/>
        <v>7562.3327072899992</v>
      </c>
      <c r="M525" s="46">
        <f t="shared" si="93"/>
        <v>9972.5627072899988</v>
      </c>
      <c r="N525" s="46">
        <f t="shared" si="94"/>
        <v>9438.4727072899987</v>
      </c>
      <c r="O525" s="46">
        <f t="shared" si="95"/>
        <v>9320.7527072899993</v>
      </c>
      <c r="P525" s="46">
        <f>'Данные ком.оператора'!C526</f>
        <v>2347.92169939</v>
      </c>
    </row>
    <row r="526" spans="2:16" ht="15.75" x14ac:dyDescent="0.25">
      <c r="B526" s="34" t="str">
        <f>'Данные ком.оператора'!A527</f>
        <v>21.10.2024</v>
      </c>
      <c r="C526" s="6">
        <v>5</v>
      </c>
      <c r="D526" s="46">
        <f t="shared" si="84"/>
        <v>5857.1622806799996</v>
      </c>
      <c r="E526" s="46">
        <f t="shared" si="85"/>
        <v>5323.0722806799995</v>
      </c>
      <c r="F526" s="46">
        <f t="shared" si="86"/>
        <v>5205.3522806799992</v>
      </c>
      <c r="G526" s="46">
        <f t="shared" si="87"/>
        <v>6744.2822806800004</v>
      </c>
      <c r="H526" s="46">
        <f t="shared" si="88"/>
        <v>6210.1922806800003</v>
      </c>
      <c r="I526" s="46">
        <f t="shared" si="89"/>
        <v>6092.47228068</v>
      </c>
      <c r="J526" s="46">
        <f t="shared" si="90"/>
        <v>8237.5222806799993</v>
      </c>
      <c r="K526" s="46">
        <f t="shared" si="91"/>
        <v>7703.4322806800001</v>
      </c>
      <c r="L526" s="46">
        <f t="shared" si="92"/>
        <v>7585.7122806799998</v>
      </c>
      <c r="M526" s="46">
        <f t="shared" si="93"/>
        <v>9995.9422806799994</v>
      </c>
      <c r="N526" s="46">
        <f t="shared" si="94"/>
        <v>9461.8522806799992</v>
      </c>
      <c r="O526" s="46">
        <f t="shared" si="95"/>
        <v>9344.1322806799999</v>
      </c>
      <c r="P526" s="46">
        <f>'Данные ком.оператора'!C527</f>
        <v>2371.3012727800001</v>
      </c>
    </row>
    <row r="527" spans="2:16" ht="15.75" x14ac:dyDescent="0.25">
      <c r="B527" s="34" t="str">
        <f>'Данные ком.оператора'!A528</f>
        <v>21.10.2024</v>
      </c>
      <c r="C527" s="6">
        <v>6</v>
      </c>
      <c r="D527" s="46">
        <f t="shared" si="84"/>
        <v>5853.9776541299998</v>
      </c>
      <c r="E527" s="46">
        <f t="shared" si="85"/>
        <v>5319.8876541299996</v>
      </c>
      <c r="F527" s="46">
        <f t="shared" si="86"/>
        <v>5202.1676541299994</v>
      </c>
      <c r="G527" s="46">
        <f t="shared" si="87"/>
        <v>6741.0976541299997</v>
      </c>
      <c r="H527" s="46">
        <f t="shared" si="88"/>
        <v>6207.0076541299995</v>
      </c>
      <c r="I527" s="46">
        <f t="shared" si="89"/>
        <v>6089.2876541299993</v>
      </c>
      <c r="J527" s="46">
        <f t="shared" si="90"/>
        <v>8234.3376541299986</v>
      </c>
      <c r="K527" s="46">
        <f t="shared" si="91"/>
        <v>7700.2476541299993</v>
      </c>
      <c r="L527" s="46">
        <f t="shared" si="92"/>
        <v>7582.5276541299991</v>
      </c>
      <c r="M527" s="46">
        <f t="shared" si="93"/>
        <v>9992.7576541299986</v>
      </c>
      <c r="N527" s="46">
        <f t="shared" si="94"/>
        <v>9458.6676541299985</v>
      </c>
      <c r="O527" s="46">
        <f t="shared" si="95"/>
        <v>9340.9476541299991</v>
      </c>
      <c r="P527" s="46">
        <f>'Данные ком.оператора'!C528</f>
        <v>2368.1166462299998</v>
      </c>
    </row>
    <row r="528" spans="2:16" ht="15.75" x14ac:dyDescent="0.25">
      <c r="B528" s="34" t="str">
        <f>'Данные ком.оператора'!A529</f>
        <v>21.10.2024</v>
      </c>
      <c r="C528" s="6">
        <v>7</v>
      </c>
      <c r="D528" s="46">
        <f t="shared" si="84"/>
        <v>5788.8883806700005</v>
      </c>
      <c r="E528" s="46">
        <f t="shared" si="85"/>
        <v>5254.7983806700004</v>
      </c>
      <c r="F528" s="46">
        <f t="shared" si="86"/>
        <v>5137.0783806700001</v>
      </c>
      <c r="G528" s="46">
        <f t="shared" si="87"/>
        <v>6676.0083806699995</v>
      </c>
      <c r="H528" s="46">
        <f t="shared" si="88"/>
        <v>6141.9183806699994</v>
      </c>
      <c r="I528" s="46">
        <f t="shared" si="89"/>
        <v>6024.1983806699991</v>
      </c>
      <c r="J528" s="46">
        <f t="shared" si="90"/>
        <v>8169.2483806699993</v>
      </c>
      <c r="K528" s="46">
        <f t="shared" si="91"/>
        <v>7635.1583806699991</v>
      </c>
      <c r="L528" s="46">
        <f t="shared" si="92"/>
        <v>7517.4383806699989</v>
      </c>
      <c r="M528" s="46">
        <f t="shared" si="93"/>
        <v>9927.6683806699984</v>
      </c>
      <c r="N528" s="46">
        <f t="shared" si="94"/>
        <v>9393.5783806699983</v>
      </c>
      <c r="O528" s="46">
        <f t="shared" si="95"/>
        <v>9275.858380669999</v>
      </c>
      <c r="P528" s="46">
        <f>'Данные ком.оператора'!C529</f>
        <v>2303.0273727700001</v>
      </c>
    </row>
    <row r="529" spans="2:16" ht="15.75" x14ac:dyDescent="0.25">
      <c r="B529" s="34" t="str">
        <f>'Данные ком.оператора'!A530</f>
        <v>21.10.2024</v>
      </c>
      <c r="C529" s="6">
        <v>8</v>
      </c>
      <c r="D529" s="46">
        <f t="shared" si="84"/>
        <v>5810.7299092200001</v>
      </c>
      <c r="E529" s="46">
        <f t="shared" si="85"/>
        <v>5276.6399092199999</v>
      </c>
      <c r="F529" s="46">
        <f t="shared" si="86"/>
        <v>5158.9199092199997</v>
      </c>
      <c r="G529" s="46">
        <f t="shared" si="87"/>
        <v>6697.84990922</v>
      </c>
      <c r="H529" s="46">
        <f t="shared" si="88"/>
        <v>6163.7599092199998</v>
      </c>
      <c r="I529" s="46">
        <f t="shared" si="89"/>
        <v>6046.0399092199996</v>
      </c>
      <c r="J529" s="46">
        <f t="shared" si="90"/>
        <v>8191.0899092199998</v>
      </c>
      <c r="K529" s="46">
        <f t="shared" si="91"/>
        <v>7656.9999092199996</v>
      </c>
      <c r="L529" s="46">
        <f t="shared" si="92"/>
        <v>7539.2799092199994</v>
      </c>
      <c r="M529" s="46">
        <f t="shared" si="93"/>
        <v>9949.509909219998</v>
      </c>
      <c r="N529" s="46">
        <f t="shared" si="94"/>
        <v>9415.4199092199979</v>
      </c>
      <c r="O529" s="46">
        <f t="shared" si="95"/>
        <v>9297.6999092199985</v>
      </c>
      <c r="P529" s="46">
        <f>'Данные ком.оператора'!C530</f>
        <v>2324.8689013200001</v>
      </c>
    </row>
    <row r="530" spans="2:16" ht="15.75" x14ac:dyDescent="0.25">
      <c r="B530" s="34" t="str">
        <f>'Данные ком.оператора'!A531</f>
        <v>21.10.2024</v>
      </c>
      <c r="C530" s="6">
        <v>9</v>
      </c>
      <c r="D530" s="46">
        <f t="shared" si="84"/>
        <v>5833.6089204299997</v>
      </c>
      <c r="E530" s="46">
        <f t="shared" si="85"/>
        <v>5299.5189204299995</v>
      </c>
      <c r="F530" s="46">
        <f t="shared" si="86"/>
        <v>5181.7989204299993</v>
      </c>
      <c r="G530" s="46">
        <f t="shared" si="87"/>
        <v>6720.7289204300005</v>
      </c>
      <c r="H530" s="46">
        <f t="shared" si="88"/>
        <v>6186.6389204300003</v>
      </c>
      <c r="I530" s="46">
        <f t="shared" si="89"/>
        <v>6068.9189204300001</v>
      </c>
      <c r="J530" s="46">
        <f t="shared" si="90"/>
        <v>8213.9689204299993</v>
      </c>
      <c r="K530" s="46">
        <f t="shared" si="91"/>
        <v>7679.8789204300001</v>
      </c>
      <c r="L530" s="46">
        <f t="shared" si="92"/>
        <v>7562.1589204299999</v>
      </c>
      <c r="M530" s="46">
        <f t="shared" si="93"/>
        <v>9972.3889204299994</v>
      </c>
      <c r="N530" s="46">
        <f t="shared" si="94"/>
        <v>9438.2989204299993</v>
      </c>
      <c r="O530" s="46">
        <f t="shared" si="95"/>
        <v>9320.5789204299999</v>
      </c>
      <c r="P530" s="46">
        <f>'Данные ком.оператора'!C531</f>
        <v>2347.7479125300001</v>
      </c>
    </row>
    <row r="531" spans="2:16" ht="15.75" x14ac:dyDescent="0.25">
      <c r="B531" s="34" t="str">
        <f>'Данные ком.оператора'!A532</f>
        <v>21.10.2024</v>
      </c>
      <c r="C531" s="6">
        <v>10</v>
      </c>
      <c r="D531" s="46">
        <f t="shared" si="84"/>
        <v>5859.92298648</v>
      </c>
      <c r="E531" s="46">
        <f t="shared" si="85"/>
        <v>5325.8329864799998</v>
      </c>
      <c r="F531" s="46">
        <f t="shared" si="86"/>
        <v>5208.1129864799996</v>
      </c>
      <c r="G531" s="46">
        <f t="shared" si="87"/>
        <v>6747.0429864799999</v>
      </c>
      <c r="H531" s="46">
        <f t="shared" si="88"/>
        <v>6212.9529864799997</v>
      </c>
      <c r="I531" s="46">
        <f t="shared" si="89"/>
        <v>6095.2329864799995</v>
      </c>
      <c r="J531" s="46">
        <f t="shared" si="90"/>
        <v>8240.2829864799987</v>
      </c>
      <c r="K531" s="46">
        <f t="shared" si="91"/>
        <v>7706.1929864799995</v>
      </c>
      <c r="L531" s="46">
        <f t="shared" si="92"/>
        <v>7588.4729864799992</v>
      </c>
      <c r="M531" s="46">
        <f t="shared" si="93"/>
        <v>9998.7029864799988</v>
      </c>
      <c r="N531" s="46">
        <f t="shared" si="94"/>
        <v>9464.6129864799987</v>
      </c>
      <c r="O531" s="46">
        <f t="shared" si="95"/>
        <v>9346.8929864799993</v>
      </c>
      <c r="P531" s="46">
        <f>'Данные ком.оператора'!C532</f>
        <v>2374.06197858</v>
      </c>
    </row>
    <row r="532" spans="2:16" ht="15.75" x14ac:dyDescent="0.25">
      <c r="B532" s="34" t="str">
        <f>'Данные ком.оператора'!A533</f>
        <v>21.10.2024</v>
      </c>
      <c r="C532" s="6">
        <v>11</v>
      </c>
      <c r="D532" s="46">
        <f t="shared" si="84"/>
        <v>5867.8185576699998</v>
      </c>
      <c r="E532" s="46">
        <f t="shared" si="85"/>
        <v>5333.7285576699996</v>
      </c>
      <c r="F532" s="46">
        <f t="shared" si="86"/>
        <v>5216.0085576699994</v>
      </c>
      <c r="G532" s="46">
        <f t="shared" si="87"/>
        <v>6754.9385576699997</v>
      </c>
      <c r="H532" s="46">
        <f t="shared" si="88"/>
        <v>6220.8485576699995</v>
      </c>
      <c r="I532" s="46">
        <f t="shared" si="89"/>
        <v>6103.1285576699993</v>
      </c>
      <c r="J532" s="46">
        <f t="shared" si="90"/>
        <v>8248.1785576699986</v>
      </c>
      <c r="K532" s="46">
        <f t="shared" si="91"/>
        <v>7714.0885576699993</v>
      </c>
      <c r="L532" s="46">
        <f t="shared" si="92"/>
        <v>7596.3685576699991</v>
      </c>
      <c r="M532" s="46">
        <f t="shared" si="93"/>
        <v>10006.598557669999</v>
      </c>
      <c r="N532" s="46">
        <f t="shared" si="94"/>
        <v>9472.5085576699985</v>
      </c>
      <c r="O532" s="46">
        <f t="shared" si="95"/>
        <v>9354.7885576699991</v>
      </c>
      <c r="P532" s="46">
        <f>'Данные ком.оператора'!C533</f>
        <v>2381.9575497699998</v>
      </c>
    </row>
    <row r="533" spans="2:16" ht="15.75" x14ac:dyDescent="0.25">
      <c r="B533" s="34" t="str">
        <f>'Данные ком.оператора'!A534</f>
        <v>21.10.2024</v>
      </c>
      <c r="C533" s="6">
        <v>12</v>
      </c>
      <c r="D533" s="46">
        <f t="shared" si="84"/>
        <v>5863.1577849300002</v>
      </c>
      <c r="E533" s="46">
        <f t="shared" si="85"/>
        <v>5329.06778493</v>
      </c>
      <c r="F533" s="46">
        <f t="shared" si="86"/>
        <v>5211.3477849299998</v>
      </c>
      <c r="G533" s="46">
        <f t="shared" si="87"/>
        <v>6750.2777849300001</v>
      </c>
      <c r="H533" s="46">
        <f t="shared" si="88"/>
        <v>6216.1877849299999</v>
      </c>
      <c r="I533" s="46">
        <f t="shared" si="89"/>
        <v>6098.4677849299997</v>
      </c>
      <c r="J533" s="46">
        <f t="shared" si="90"/>
        <v>8243.5177849299998</v>
      </c>
      <c r="K533" s="46">
        <f t="shared" si="91"/>
        <v>7709.4277849299997</v>
      </c>
      <c r="L533" s="46">
        <f t="shared" si="92"/>
        <v>7591.7077849299994</v>
      </c>
      <c r="M533" s="46">
        <f t="shared" si="93"/>
        <v>10001.937784929998</v>
      </c>
      <c r="N533" s="46">
        <f t="shared" si="94"/>
        <v>9467.8477849299979</v>
      </c>
      <c r="O533" s="46">
        <f t="shared" si="95"/>
        <v>9350.1277849299986</v>
      </c>
      <c r="P533" s="46">
        <f>'Данные ком.оператора'!C534</f>
        <v>2377.2967770300002</v>
      </c>
    </row>
    <row r="534" spans="2:16" ht="15.75" x14ac:dyDescent="0.25">
      <c r="B534" s="34" t="str">
        <f>'Данные ком.оператора'!A535</f>
        <v>21.10.2024</v>
      </c>
      <c r="C534" s="6">
        <v>13</v>
      </c>
      <c r="D534" s="46">
        <f t="shared" si="84"/>
        <v>5843.9809593999998</v>
      </c>
      <c r="E534" s="46">
        <f t="shared" si="85"/>
        <v>5309.8909593999997</v>
      </c>
      <c r="F534" s="46">
        <f t="shared" si="86"/>
        <v>5192.1709593999994</v>
      </c>
      <c r="G534" s="46">
        <f t="shared" si="87"/>
        <v>6731.1009593999997</v>
      </c>
      <c r="H534" s="46">
        <f t="shared" si="88"/>
        <v>6197.0109593999996</v>
      </c>
      <c r="I534" s="46">
        <f t="shared" si="89"/>
        <v>6079.2909593999993</v>
      </c>
      <c r="J534" s="46">
        <f t="shared" si="90"/>
        <v>8224.3409593999986</v>
      </c>
      <c r="K534" s="46">
        <f t="shared" si="91"/>
        <v>7690.2509593999994</v>
      </c>
      <c r="L534" s="46">
        <f t="shared" si="92"/>
        <v>7572.5309593999991</v>
      </c>
      <c r="M534" s="46">
        <f t="shared" si="93"/>
        <v>9982.7609593999987</v>
      </c>
      <c r="N534" s="46">
        <f t="shared" si="94"/>
        <v>9448.6709593999985</v>
      </c>
      <c r="O534" s="46">
        <f t="shared" si="95"/>
        <v>9330.9509593999992</v>
      </c>
      <c r="P534" s="46">
        <f>'Данные ком.оператора'!C535</f>
        <v>2358.1199514999998</v>
      </c>
    </row>
    <row r="535" spans="2:16" ht="15.75" x14ac:dyDescent="0.25">
      <c r="B535" s="34" t="str">
        <f>'Данные ком.оператора'!A536</f>
        <v>21.10.2024</v>
      </c>
      <c r="C535" s="6">
        <v>14</v>
      </c>
      <c r="D535" s="46">
        <f t="shared" si="84"/>
        <v>5840.02265713</v>
      </c>
      <c r="E535" s="46">
        <f t="shared" si="85"/>
        <v>5305.9326571299998</v>
      </c>
      <c r="F535" s="46">
        <f t="shared" si="86"/>
        <v>5188.2126571299996</v>
      </c>
      <c r="G535" s="46">
        <f t="shared" si="87"/>
        <v>6727.1426571299999</v>
      </c>
      <c r="H535" s="46">
        <f t="shared" si="88"/>
        <v>6193.0526571299997</v>
      </c>
      <c r="I535" s="46">
        <f t="shared" si="89"/>
        <v>6075.3326571299995</v>
      </c>
      <c r="J535" s="46">
        <f t="shared" si="90"/>
        <v>8220.3826571299996</v>
      </c>
      <c r="K535" s="46">
        <f t="shared" si="91"/>
        <v>7686.2926571299995</v>
      </c>
      <c r="L535" s="46">
        <f t="shared" si="92"/>
        <v>7568.5726571299992</v>
      </c>
      <c r="M535" s="46">
        <f t="shared" si="93"/>
        <v>9978.8026571299979</v>
      </c>
      <c r="N535" s="46">
        <f t="shared" si="94"/>
        <v>9444.7126571299978</v>
      </c>
      <c r="O535" s="46">
        <f t="shared" si="95"/>
        <v>9326.9926571299984</v>
      </c>
      <c r="P535" s="46">
        <f>'Данные ком.оператора'!C536</f>
        <v>2354.16164923</v>
      </c>
    </row>
    <row r="536" spans="2:16" ht="15.75" x14ac:dyDescent="0.25">
      <c r="B536" s="34" t="str">
        <f>'Данные ком.оператора'!A537</f>
        <v>21.10.2024</v>
      </c>
      <c r="C536" s="6">
        <v>15</v>
      </c>
      <c r="D536" s="46">
        <f t="shared" si="84"/>
        <v>5838.9993103500001</v>
      </c>
      <c r="E536" s="46">
        <f t="shared" si="85"/>
        <v>5304.9093103499999</v>
      </c>
      <c r="F536" s="46">
        <f t="shared" si="86"/>
        <v>5187.1893103499997</v>
      </c>
      <c r="G536" s="46">
        <f t="shared" si="87"/>
        <v>6726.11931035</v>
      </c>
      <c r="H536" s="46">
        <f t="shared" si="88"/>
        <v>6192.0293103499998</v>
      </c>
      <c r="I536" s="46">
        <f t="shared" si="89"/>
        <v>6074.3093103499996</v>
      </c>
      <c r="J536" s="46">
        <f t="shared" si="90"/>
        <v>8219.3593103499989</v>
      </c>
      <c r="K536" s="46">
        <f t="shared" si="91"/>
        <v>7685.2693103499996</v>
      </c>
      <c r="L536" s="46">
        <f t="shared" si="92"/>
        <v>7567.5493103499994</v>
      </c>
      <c r="M536" s="46">
        <f t="shared" si="93"/>
        <v>9977.7793103499989</v>
      </c>
      <c r="N536" s="46">
        <f t="shared" si="94"/>
        <v>9443.6893103499988</v>
      </c>
      <c r="O536" s="46">
        <f t="shared" si="95"/>
        <v>9325.9693103499994</v>
      </c>
      <c r="P536" s="46">
        <f>'Данные ком.оператора'!C537</f>
        <v>2353.1383024500001</v>
      </c>
    </row>
    <row r="537" spans="2:16" ht="15.75" x14ac:dyDescent="0.25">
      <c r="B537" s="34" t="str">
        <f>'Данные ком.оператора'!A538</f>
        <v>21.10.2024</v>
      </c>
      <c r="C537" s="6">
        <v>16</v>
      </c>
      <c r="D537" s="46">
        <f t="shared" si="84"/>
        <v>5816.1922469600004</v>
      </c>
      <c r="E537" s="46">
        <f t="shared" si="85"/>
        <v>5282.1022469600002</v>
      </c>
      <c r="F537" s="46">
        <f t="shared" si="86"/>
        <v>5164.38224696</v>
      </c>
      <c r="G537" s="46">
        <f t="shared" si="87"/>
        <v>6703.3122469599994</v>
      </c>
      <c r="H537" s="46">
        <f t="shared" si="88"/>
        <v>6169.2222469599992</v>
      </c>
      <c r="I537" s="46">
        <f t="shared" si="89"/>
        <v>6051.502246959999</v>
      </c>
      <c r="J537" s="46">
        <f t="shared" si="90"/>
        <v>8196.5522469599982</v>
      </c>
      <c r="K537" s="46">
        <f t="shared" si="91"/>
        <v>7662.462246959999</v>
      </c>
      <c r="L537" s="46">
        <f t="shared" si="92"/>
        <v>7544.7422469599987</v>
      </c>
      <c r="M537" s="46">
        <f t="shared" si="93"/>
        <v>9954.9722469599983</v>
      </c>
      <c r="N537" s="46">
        <f t="shared" si="94"/>
        <v>9420.8822469599982</v>
      </c>
      <c r="O537" s="46">
        <f t="shared" si="95"/>
        <v>9303.1622469599988</v>
      </c>
      <c r="P537" s="46">
        <f>'Данные ком.оператора'!C538</f>
        <v>2330.3312390599999</v>
      </c>
    </row>
    <row r="538" spans="2:16" ht="15.75" x14ac:dyDescent="0.25">
      <c r="B538" s="34" t="str">
        <f>'Данные ком.оператора'!A539</f>
        <v>21.10.2024</v>
      </c>
      <c r="C538" s="6">
        <v>17</v>
      </c>
      <c r="D538" s="46">
        <f t="shared" si="84"/>
        <v>5843.7624721500006</v>
      </c>
      <c r="E538" s="46">
        <f t="shared" si="85"/>
        <v>5309.6724721500004</v>
      </c>
      <c r="F538" s="46">
        <f t="shared" si="86"/>
        <v>5191.9524721500002</v>
      </c>
      <c r="G538" s="46">
        <f t="shared" si="87"/>
        <v>6730.8824721499996</v>
      </c>
      <c r="H538" s="46">
        <f t="shared" si="88"/>
        <v>6196.7924721499994</v>
      </c>
      <c r="I538" s="46">
        <f t="shared" si="89"/>
        <v>6079.0724721499992</v>
      </c>
      <c r="J538" s="46">
        <f t="shared" si="90"/>
        <v>8224.1224721499984</v>
      </c>
      <c r="K538" s="46">
        <f t="shared" si="91"/>
        <v>7690.0324721499992</v>
      </c>
      <c r="L538" s="46">
        <f t="shared" si="92"/>
        <v>7572.3124721499989</v>
      </c>
      <c r="M538" s="46">
        <f t="shared" si="93"/>
        <v>9982.5424721499985</v>
      </c>
      <c r="N538" s="46">
        <f t="shared" si="94"/>
        <v>9448.4524721499984</v>
      </c>
      <c r="O538" s="46">
        <f t="shared" si="95"/>
        <v>9330.732472149999</v>
      </c>
      <c r="P538" s="46">
        <f>'Данные ком.оператора'!C539</f>
        <v>2357.9014642500001</v>
      </c>
    </row>
    <row r="539" spans="2:16" ht="15.75" x14ac:dyDescent="0.25">
      <c r="B539" s="34" t="str">
        <f>'Данные ком.оператора'!A540</f>
        <v>21.10.2024</v>
      </c>
      <c r="C539" s="6">
        <v>18</v>
      </c>
      <c r="D539" s="46">
        <f t="shared" si="84"/>
        <v>5859.5206922000007</v>
      </c>
      <c r="E539" s="46">
        <f t="shared" si="85"/>
        <v>5325.4306922000005</v>
      </c>
      <c r="F539" s="46">
        <f t="shared" si="86"/>
        <v>5207.7106922000003</v>
      </c>
      <c r="G539" s="46">
        <f t="shared" si="87"/>
        <v>6746.6406921999996</v>
      </c>
      <c r="H539" s="46">
        <f t="shared" si="88"/>
        <v>6212.5506921999995</v>
      </c>
      <c r="I539" s="46">
        <f t="shared" si="89"/>
        <v>6094.8306921999992</v>
      </c>
      <c r="J539" s="46">
        <f t="shared" si="90"/>
        <v>8239.8806921999985</v>
      </c>
      <c r="K539" s="46">
        <f t="shared" si="91"/>
        <v>7705.7906921999993</v>
      </c>
      <c r="L539" s="46">
        <f t="shared" si="92"/>
        <v>7588.070692199999</v>
      </c>
      <c r="M539" s="46">
        <f t="shared" si="93"/>
        <v>9998.3006921999986</v>
      </c>
      <c r="N539" s="46">
        <f t="shared" si="94"/>
        <v>9464.2106921999984</v>
      </c>
      <c r="O539" s="46">
        <f t="shared" si="95"/>
        <v>9346.4906921999991</v>
      </c>
      <c r="P539" s="46">
        <f>'Данные ком.оператора'!C540</f>
        <v>2373.6596843000002</v>
      </c>
    </row>
    <row r="540" spans="2:16" ht="15.75" x14ac:dyDescent="0.25">
      <c r="B540" s="34" t="str">
        <f>'Данные ком.оператора'!A541</f>
        <v>21.10.2024</v>
      </c>
      <c r="C540" s="6">
        <v>19</v>
      </c>
      <c r="D540" s="46">
        <f t="shared" si="84"/>
        <v>5867.8701706700003</v>
      </c>
      <c r="E540" s="46">
        <f t="shared" si="85"/>
        <v>5333.7801706700002</v>
      </c>
      <c r="F540" s="46">
        <f t="shared" si="86"/>
        <v>5216.0601706699999</v>
      </c>
      <c r="G540" s="46">
        <f t="shared" si="87"/>
        <v>6754.9901706699993</v>
      </c>
      <c r="H540" s="46">
        <f t="shared" si="88"/>
        <v>6220.9001706699992</v>
      </c>
      <c r="I540" s="46">
        <f t="shared" si="89"/>
        <v>6103.1801706699989</v>
      </c>
      <c r="J540" s="46">
        <f t="shared" si="90"/>
        <v>8248.2301706699982</v>
      </c>
      <c r="K540" s="46">
        <f t="shared" si="91"/>
        <v>7714.140170669999</v>
      </c>
      <c r="L540" s="46">
        <f t="shared" si="92"/>
        <v>7596.4201706699987</v>
      </c>
      <c r="M540" s="46">
        <f t="shared" si="93"/>
        <v>10006.650170669998</v>
      </c>
      <c r="N540" s="46">
        <f t="shared" si="94"/>
        <v>9472.5601706699981</v>
      </c>
      <c r="O540" s="46">
        <f t="shared" si="95"/>
        <v>9354.8401706699988</v>
      </c>
      <c r="P540" s="46">
        <f>'Данные ком.оператора'!C541</f>
        <v>2382.0091627699999</v>
      </c>
    </row>
    <row r="541" spans="2:16" ht="15.75" x14ac:dyDescent="0.25">
      <c r="B541" s="34" t="str">
        <f>'Данные ком.оператора'!A542</f>
        <v>21.10.2024</v>
      </c>
      <c r="C541" s="6">
        <v>20</v>
      </c>
      <c r="D541" s="46">
        <f t="shared" si="84"/>
        <v>5847.4116746400005</v>
      </c>
      <c r="E541" s="46">
        <f t="shared" si="85"/>
        <v>5313.3216746400003</v>
      </c>
      <c r="F541" s="46">
        <f t="shared" si="86"/>
        <v>5195.6016746400001</v>
      </c>
      <c r="G541" s="46">
        <f t="shared" si="87"/>
        <v>6734.5316746399994</v>
      </c>
      <c r="H541" s="46">
        <f t="shared" si="88"/>
        <v>6200.4416746399993</v>
      </c>
      <c r="I541" s="46">
        <f t="shared" si="89"/>
        <v>6082.721674639999</v>
      </c>
      <c r="J541" s="46">
        <f t="shared" si="90"/>
        <v>8227.7716746399983</v>
      </c>
      <c r="K541" s="46">
        <f t="shared" si="91"/>
        <v>7693.6816746399991</v>
      </c>
      <c r="L541" s="46">
        <f t="shared" si="92"/>
        <v>7575.9616746399988</v>
      </c>
      <c r="M541" s="46">
        <f t="shared" si="93"/>
        <v>9986.1916746399984</v>
      </c>
      <c r="N541" s="46">
        <f t="shared" si="94"/>
        <v>9452.1016746399982</v>
      </c>
      <c r="O541" s="46">
        <f t="shared" si="95"/>
        <v>9334.3816746399989</v>
      </c>
      <c r="P541" s="46">
        <f>'Данные ком.оператора'!C542</f>
        <v>2361.55066674</v>
      </c>
    </row>
    <row r="542" spans="2:16" ht="15.75" x14ac:dyDescent="0.25">
      <c r="B542" s="34" t="str">
        <f>'Данные ком.оператора'!A543</f>
        <v>21.10.2024</v>
      </c>
      <c r="C542" s="6">
        <v>21</v>
      </c>
      <c r="D542" s="46">
        <f t="shared" si="84"/>
        <v>5834.7976052000004</v>
      </c>
      <c r="E542" s="46">
        <f t="shared" si="85"/>
        <v>5300.7076052000002</v>
      </c>
      <c r="F542" s="46">
        <f t="shared" si="86"/>
        <v>5182.9876052</v>
      </c>
      <c r="G542" s="46">
        <f t="shared" si="87"/>
        <v>6721.9176051999993</v>
      </c>
      <c r="H542" s="46">
        <f t="shared" si="88"/>
        <v>6187.8276051999992</v>
      </c>
      <c r="I542" s="46">
        <f t="shared" si="89"/>
        <v>6070.1076051999989</v>
      </c>
      <c r="J542" s="46">
        <f t="shared" si="90"/>
        <v>8215.1576051999982</v>
      </c>
      <c r="K542" s="46">
        <f t="shared" si="91"/>
        <v>7681.067605199999</v>
      </c>
      <c r="L542" s="46">
        <f t="shared" si="92"/>
        <v>7563.3476051999987</v>
      </c>
      <c r="M542" s="46">
        <f t="shared" si="93"/>
        <v>9973.5776051999983</v>
      </c>
      <c r="N542" s="46">
        <f t="shared" si="94"/>
        <v>9439.4876051999981</v>
      </c>
      <c r="O542" s="46">
        <f t="shared" si="95"/>
        <v>9321.7676051999988</v>
      </c>
      <c r="P542" s="46">
        <f>'Данные ком.оператора'!C543</f>
        <v>2348.9365972999999</v>
      </c>
    </row>
    <row r="543" spans="2:16" ht="15.75" x14ac:dyDescent="0.25">
      <c r="B543" s="34" t="str">
        <f>'Данные ком.оператора'!A544</f>
        <v>21.10.2024</v>
      </c>
      <c r="C543" s="6">
        <v>22</v>
      </c>
      <c r="D543" s="46">
        <f t="shared" si="84"/>
        <v>5794.8363647899996</v>
      </c>
      <c r="E543" s="46">
        <f t="shared" si="85"/>
        <v>5260.7463647899995</v>
      </c>
      <c r="F543" s="46">
        <f t="shared" si="86"/>
        <v>5143.0263647899992</v>
      </c>
      <c r="G543" s="46">
        <f t="shared" si="87"/>
        <v>6681.9563647900004</v>
      </c>
      <c r="H543" s="46">
        <f t="shared" si="88"/>
        <v>6147.8663647900003</v>
      </c>
      <c r="I543" s="46">
        <f t="shared" si="89"/>
        <v>6030.14636479</v>
      </c>
      <c r="J543" s="46">
        <f t="shared" si="90"/>
        <v>8175.1963647900002</v>
      </c>
      <c r="K543" s="46">
        <f t="shared" si="91"/>
        <v>7641.10636479</v>
      </c>
      <c r="L543" s="46">
        <f t="shared" si="92"/>
        <v>7523.3863647899998</v>
      </c>
      <c r="M543" s="46">
        <f t="shared" si="93"/>
        <v>9933.6163647899994</v>
      </c>
      <c r="N543" s="46">
        <f t="shared" si="94"/>
        <v>9399.5263647899992</v>
      </c>
      <c r="O543" s="46">
        <f t="shared" si="95"/>
        <v>9281.8063647899999</v>
      </c>
      <c r="P543" s="46">
        <f>'Данные ком.оператора'!C544</f>
        <v>2308.9753568900001</v>
      </c>
    </row>
    <row r="544" spans="2:16" ht="15.75" x14ac:dyDescent="0.25">
      <c r="B544" s="34" t="str">
        <f>'Данные ком.оператора'!A545</f>
        <v>21.10.2024</v>
      </c>
      <c r="C544" s="6">
        <v>23</v>
      </c>
      <c r="D544" s="46">
        <f t="shared" si="84"/>
        <v>5767.7030683900002</v>
      </c>
      <c r="E544" s="46">
        <f t="shared" si="85"/>
        <v>5233.6130683900001</v>
      </c>
      <c r="F544" s="46">
        <f t="shared" si="86"/>
        <v>5115.8930683899998</v>
      </c>
      <c r="G544" s="46">
        <f t="shared" si="87"/>
        <v>6654.8230683900001</v>
      </c>
      <c r="H544" s="46">
        <f t="shared" si="88"/>
        <v>6120.73306839</v>
      </c>
      <c r="I544" s="46">
        <f t="shared" si="89"/>
        <v>6003.0130683899997</v>
      </c>
      <c r="J544" s="46">
        <f t="shared" si="90"/>
        <v>8148.0630683899999</v>
      </c>
      <c r="K544" s="46">
        <f t="shared" si="91"/>
        <v>7613.9730683899998</v>
      </c>
      <c r="L544" s="46">
        <f t="shared" si="92"/>
        <v>7496.2530683899995</v>
      </c>
      <c r="M544" s="46">
        <f t="shared" si="93"/>
        <v>9906.4830683899982</v>
      </c>
      <c r="N544" s="46">
        <f t="shared" si="94"/>
        <v>9372.393068389998</v>
      </c>
      <c r="O544" s="46">
        <f t="shared" si="95"/>
        <v>9254.6730683899987</v>
      </c>
      <c r="P544" s="46">
        <f>'Данные ком.оператора'!C545</f>
        <v>2281.8420604900002</v>
      </c>
    </row>
    <row r="545" spans="2:16" ht="15.75" x14ac:dyDescent="0.25">
      <c r="B545" s="34" t="str">
        <f>'Данные ком.оператора'!A546</f>
        <v>21.10.2024</v>
      </c>
      <c r="C545" s="6">
        <v>24</v>
      </c>
      <c r="D545" s="46">
        <f t="shared" si="84"/>
        <v>5766.9492242200004</v>
      </c>
      <c r="E545" s="46">
        <f t="shared" si="85"/>
        <v>5232.8592242200002</v>
      </c>
      <c r="F545" s="46">
        <f t="shared" si="86"/>
        <v>5115.13922422</v>
      </c>
      <c r="G545" s="46">
        <f t="shared" si="87"/>
        <v>6654.0692242199993</v>
      </c>
      <c r="H545" s="46">
        <f t="shared" si="88"/>
        <v>6119.9792242199992</v>
      </c>
      <c r="I545" s="46">
        <f t="shared" si="89"/>
        <v>6002.2592242199989</v>
      </c>
      <c r="J545" s="46">
        <f t="shared" si="90"/>
        <v>8147.3092242199991</v>
      </c>
      <c r="K545" s="46">
        <f t="shared" si="91"/>
        <v>7613.219224219999</v>
      </c>
      <c r="L545" s="46">
        <f t="shared" si="92"/>
        <v>7495.4992242199987</v>
      </c>
      <c r="M545" s="46">
        <f t="shared" si="93"/>
        <v>9905.7292242199983</v>
      </c>
      <c r="N545" s="46">
        <f t="shared" si="94"/>
        <v>9371.6392242199981</v>
      </c>
      <c r="O545" s="46">
        <f t="shared" si="95"/>
        <v>9253.9192242199988</v>
      </c>
      <c r="P545" s="46">
        <f>'Данные ком.оператора'!C546</f>
        <v>2281.0882163199999</v>
      </c>
    </row>
    <row r="546" spans="2:16" ht="15.75" x14ac:dyDescent="0.25">
      <c r="B546" s="34" t="str">
        <f>'Данные ком.оператора'!A547</f>
        <v>22.10.2024</v>
      </c>
      <c r="C546" s="6">
        <v>1</v>
      </c>
      <c r="D546" s="46">
        <f t="shared" si="84"/>
        <v>5754.5778640899998</v>
      </c>
      <c r="E546" s="46">
        <f t="shared" si="85"/>
        <v>5220.4878640899997</v>
      </c>
      <c r="F546" s="46">
        <f t="shared" si="86"/>
        <v>5102.7678640899994</v>
      </c>
      <c r="G546" s="46">
        <f t="shared" si="87"/>
        <v>6641.6978640899997</v>
      </c>
      <c r="H546" s="46">
        <f t="shared" si="88"/>
        <v>6107.6078640899996</v>
      </c>
      <c r="I546" s="46">
        <f t="shared" si="89"/>
        <v>5989.8878640899993</v>
      </c>
      <c r="J546" s="46">
        <f t="shared" si="90"/>
        <v>8134.9378640899995</v>
      </c>
      <c r="K546" s="46">
        <f t="shared" si="91"/>
        <v>7600.8478640899993</v>
      </c>
      <c r="L546" s="46">
        <f t="shared" si="92"/>
        <v>7483.1278640899991</v>
      </c>
      <c r="M546" s="46">
        <f t="shared" si="93"/>
        <v>9893.3578640899996</v>
      </c>
      <c r="N546" s="46">
        <f t="shared" si="94"/>
        <v>9359.2678640899994</v>
      </c>
      <c r="O546" s="46">
        <f t="shared" si="95"/>
        <v>9241.5478640900001</v>
      </c>
      <c r="P546" s="46">
        <f>'Данные ком.оператора'!C547</f>
        <v>2268.7168561899998</v>
      </c>
    </row>
    <row r="547" spans="2:16" ht="15.75" x14ac:dyDescent="0.25">
      <c r="B547" s="34" t="str">
        <f>'Данные ком.оператора'!A548</f>
        <v>22.10.2024</v>
      </c>
      <c r="C547" s="6">
        <v>2</v>
      </c>
      <c r="D547" s="46">
        <f t="shared" si="84"/>
        <v>5744.8407628699997</v>
      </c>
      <c r="E547" s="46">
        <f t="shared" si="85"/>
        <v>5210.7507628699996</v>
      </c>
      <c r="F547" s="46">
        <f t="shared" si="86"/>
        <v>5093.0307628699993</v>
      </c>
      <c r="G547" s="46">
        <f t="shared" si="87"/>
        <v>6631.9607628700005</v>
      </c>
      <c r="H547" s="46">
        <f t="shared" si="88"/>
        <v>6097.8707628700004</v>
      </c>
      <c r="I547" s="46">
        <f t="shared" si="89"/>
        <v>5980.1507628700001</v>
      </c>
      <c r="J547" s="46">
        <f t="shared" si="90"/>
        <v>8125.2007628700003</v>
      </c>
      <c r="K547" s="46">
        <f t="shared" si="91"/>
        <v>7591.1107628700001</v>
      </c>
      <c r="L547" s="46">
        <f t="shared" si="92"/>
        <v>7473.3907628699999</v>
      </c>
      <c r="M547" s="46">
        <f t="shared" si="93"/>
        <v>9883.6207628699995</v>
      </c>
      <c r="N547" s="46">
        <f t="shared" si="94"/>
        <v>9349.5307628699993</v>
      </c>
      <c r="O547" s="46">
        <f t="shared" si="95"/>
        <v>9231.81076287</v>
      </c>
      <c r="P547" s="46">
        <f>'Данные ком.оператора'!C548</f>
        <v>2258.9797549700002</v>
      </c>
    </row>
    <row r="548" spans="2:16" ht="15.75" x14ac:dyDescent="0.25">
      <c r="B548" s="34" t="str">
        <f>'Данные ком.оператора'!A549</f>
        <v>22.10.2024</v>
      </c>
      <c r="C548" s="6">
        <v>3</v>
      </c>
      <c r="D548" s="46">
        <f t="shared" si="84"/>
        <v>5804.1472412200001</v>
      </c>
      <c r="E548" s="46">
        <f t="shared" si="85"/>
        <v>5270.0572412199999</v>
      </c>
      <c r="F548" s="46">
        <f t="shared" si="86"/>
        <v>5152.3372412199997</v>
      </c>
      <c r="G548" s="46">
        <f t="shared" si="87"/>
        <v>6691.26724122</v>
      </c>
      <c r="H548" s="46">
        <f t="shared" si="88"/>
        <v>6157.1772412199998</v>
      </c>
      <c r="I548" s="46">
        <f t="shared" si="89"/>
        <v>6039.4572412199996</v>
      </c>
      <c r="J548" s="46">
        <f t="shared" si="90"/>
        <v>8184.5072412199997</v>
      </c>
      <c r="K548" s="46">
        <f t="shared" si="91"/>
        <v>7650.4172412199996</v>
      </c>
      <c r="L548" s="46">
        <f t="shared" si="92"/>
        <v>7532.6972412199993</v>
      </c>
      <c r="M548" s="46">
        <f t="shared" si="93"/>
        <v>9942.9272412199989</v>
      </c>
      <c r="N548" s="46">
        <f t="shared" si="94"/>
        <v>9408.8372412199988</v>
      </c>
      <c r="O548" s="46">
        <f t="shared" si="95"/>
        <v>9291.1172412199994</v>
      </c>
      <c r="P548" s="46">
        <f>'Данные ком.оператора'!C549</f>
        <v>2318.2862333200001</v>
      </c>
    </row>
    <row r="549" spans="2:16" ht="15.75" x14ac:dyDescent="0.25">
      <c r="B549" s="34" t="str">
        <f>'Данные ком.оператора'!A550</f>
        <v>22.10.2024</v>
      </c>
      <c r="C549" s="6">
        <v>4</v>
      </c>
      <c r="D549" s="46">
        <f t="shared" si="84"/>
        <v>5798.8447495099999</v>
      </c>
      <c r="E549" s="46">
        <f t="shared" si="85"/>
        <v>5264.7547495099998</v>
      </c>
      <c r="F549" s="46">
        <f t="shared" si="86"/>
        <v>5147.0347495099995</v>
      </c>
      <c r="G549" s="46">
        <f t="shared" si="87"/>
        <v>6685.9647495099998</v>
      </c>
      <c r="H549" s="46">
        <f t="shared" si="88"/>
        <v>6151.8747495099997</v>
      </c>
      <c r="I549" s="46">
        <f t="shared" si="89"/>
        <v>6034.1547495099994</v>
      </c>
      <c r="J549" s="46">
        <f t="shared" si="90"/>
        <v>8179.2047495099996</v>
      </c>
      <c r="K549" s="46">
        <f t="shared" si="91"/>
        <v>7645.1147495099995</v>
      </c>
      <c r="L549" s="46">
        <f t="shared" si="92"/>
        <v>7527.3947495099992</v>
      </c>
      <c r="M549" s="46">
        <f t="shared" si="93"/>
        <v>9937.6247495099979</v>
      </c>
      <c r="N549" s="46">
        <f t="shared" si="94"/>
        <v>9403.5347495099977</v>
      </c>
      <c r="O549" s="46">
        <f t="shared" si="95"/>
        <v>9285.8147495099984</v>
      </c>
      <c r="P549" s="46">
        <f>'Данные ком.оператора'!C550</f>
        <v>2312.9837416099999</v>
      </c>
    </row>
    <row r="550" spans="2:16" ht="15.75" x14ac:dyDescent="0.25">
      <c r="B550" s="34" t="str">
        <f>'Данные ком.оператора'!A551</f>
        <v>22.10.2024</v>
      </c>
      <c r="C550" s="6">
        <v>5</v>
      </c>
      <c r="D550" s="46">
        <f t="shared" si="84"/>
        <v>5824.61328933</v>
      </c>
      <c r="E550" s="46">
        <f t="shared" si="85"/>
        <v>5290.5232893299999</v>
      </c>
      <c r="F550" s="46">
        <f t="shared" si="86"/>
        <v>5172.8032893299996</v>
      </c>
      <c r="G550" s="46">
        <f t="shared" si="87"/>
        <v>6711.7332893299999</v>
      </c>
      <c r="H550" s="46">
        <f t="shared" si="88"/>
        <v>6177.6432893299998</v>
      </c>
      <c r="I550" s="46">
        <f t="shared" si="89"/>
        <v>6059.9232893299995</v>
      </c>
      <c r="J550" s="46">
        <f t="shared" si="90"/>
        <v>8204.9732893299988</v>
      </c>
      <c r="K550" s="46">
        <f t="shared" si="91"/>
        <v>7670.8832893299996</v>
      </c>
      <c r="L550" s="46">
        <f t="shared" si="92"/>
        <v>7553.1632893299993</v>
      </c>
      <c r="M550" s="46">
        <f t="shared" si="93"/>
        <v>9963.3932893299989</v>
      </c>
      <c r="N550" s="46">
        <f t="shared" si="94"/>
        <v>9429.3032893299987</v>
      </c>
      <c r="O550" s="46">
        <f t="shared" si="95"/>
        <v>9311.5832893299994</v>
      </c>
      <c r="P550" s="46">
        <f>'Данные ком.оператора'!C551</f>
        <v>2338.75228143</v>
      </c>
    </row>
    <row r="551" spans="2:16" ht="15.75" x14ac:dyDescent="0.25">
      <c r="B551" s="34" t="str">
        <f>'Данные ком.оператора'!A552</f>
        <v>22.10.2024</v>
      </c>
      <c r="C551" s="6">
        <v>6</v>
      </c>
      <c r="D551" s="46">
        <f t="shared" si="84"/>
        <v>5878.8752872899995</v>
      </c>
      <c r="E551" s="46">
        <f t="shared" si="85"/>
        <v>5344.7852872899994</v>
      </c>
      <c r="F551" s="46">
        <f t="shared" si="86"/>
        <v>5227.0652872899991</v>
      </c>
      <c r="G551" s="46">
        <f t="shared" si="87"/>
        <v>6765.9952872900003</v>
      </c>
      <c r="H551" s="46">
        <f t="shared" si="88"/>
        <v>6231.9052872900002</v>
      </c>
      <c r="I551" s="46">
        <f t="shared" si="89"/>
        <v>6114.1852872899999</v>
      </c>
      <c r="J551" s="46">
        <f t="shared" si="90"/>
        <v>8259.2352872899992</v>
      </c>
      <c r="K551" s="46">
        <f t="shared" si="91"/>
        <v>7725.1452872899999</v>
      </c>
      <c r="L551" s="46">
        <f t="shared" si="92"/>
        <v>7607.4252872899997</v>
      </c>
      <c r="M551" s="46">
        <f t="shared" si="93"/>
        <v>10017.655287289999</v>
      </c>
      <c r="N551" s="46">
        <f t="shared" si="94"/>
        <v>9483.5652872899991</v>
      </c>
      <c r="O551" s="46">
        <f t="shared" si="95"/>
        <v>9365.8452872899998</v>
      </c>
      <c r="P551" s="46">
        <f>'Данные ком.оператора'!C552</f>
        <v>2393.01427939</v>
      </c>
    </row>
    <row r="552" spans="2:16" ht="15.75" x14ac:dyDescent="0.25">
      <c r="B552" s="34" t="str">
        <f>'Данные ком.оператора'!A553</f>
        <v>22.10.2024</v>
      </c>
      <c r="C552" s="6">
        <v>7</v>
      </c>
      <c r="D552" s="46">
        <f t="shared" si="84"/>
        <v>5776.1494945599998</v>
      </c>
      <c r="E552" s="46">
        <f t="shared" si="85"/>
        <v>5242.0594945599996</v>
      </c>
      <c r="F552" s="46">
        <f t="shared" si="86"/>
        <v>5124.3394945599994</v>
      </c>
      <c r="G552" s="46">
        <f t="shared" si="87"/>
        <v>6663.2694945600006</v>
      </c>
      <c r="H552" s="46">
        <f t="shared" si="88"/>
        <v>6129.1794945600004</v>
      </c>
      <c r="I552" s="46">
        <f t="shared" si="89"/>
        <v>6011.4594945600002</v>
      </c>
      <c r="J552" s="46">
        <f t="shared" si="90"/>
        <v>8156.5094945600003</v>
      </c>
      <c r="K552" s="46">
        <f t="shared" si="91"/>
        <v>7622.4194945600002</v>
      </c>
      <c r="L552" s="46">
        <f t="shared" si="92"/>
        <v>7504.6994945599999</v>
      </c>
      <c r="M552" s="46">
        <f t="shared" si="93"/>
        <v>9914.9294945599995</v>
      </c>
      <c r="N552" s="46">
        <f t="shared" si="94"/>
        <v>9380.8394945599994</v>
      </c>
      <c r="O552" s="46">
        <f t="shared" si="95"/>
        <v>9263.11949456</v>
      </c>
      <c r="P552" s="46">
        <f>'Данные ком.оператора'!C553</f>
        <v>2290.2884866600002</v>
      </c>
    </row>
    <row r="553" spans="2:16" ht="15.75" x14ac:dyDescent="0.25">
      <c r="B553" s="34" t="str">
        <f>'Данные ком.оператора'!A554</f>
        <v>22.10.2024</v>
      </c>
      <c r="C553" s="6">
        <v>8</v>
      </c>
      <c r="D553" s="46">
        <f t="shared" si="84"/>
        <v>5792.36519426</v>
      </c>
      <c r="E553" s="46">
        <f t="shared" si="85"/>
        <v>5258.2751942599998</v>
      </c>
      <c r="F553" s="46">
        <f t="shared" si="86"/>
        <v>5140.5551942599996</v>
      </c>
      <c r="G553" s="46">
        <f t="shared" si="87"/>
        <v>6679.4851942599998</v>
      </c>
      <c r="H553" s="46">
        <f t="shared" si="88"/>
        <v>6145.3951942599997</v>
      </c>
      <c r="I553" s="46">
        <f t="shared" si="89"/>
        <v>6027.6751942599994</v>
      </c>
      <c r="J553" s="46">
        <f t="shared" si="90"/>
        <v>8172.7251942599996</v>
      </c>
      <c r="K553" s="46">
        <f t="shared" si="91"/>
        <v>7638.6351942599995</v>
      </c>
      <c r="L553" s="46">
        <f t="shared" si="92"/>
        <v>7520.9151942599992</v>
      </c>
      <c r="M553" s="46">
        <f t="shared" si="93"/>
        <v>9931.1451942599979</v>
      </c>
      <c r="N553" s="46">
        <f t="shared" si="94"/>
        <v>9397.0551942599977</v>
      </c>
      <c r="O553" s="46">
        <f t="shared" si="95"/>
        <v>9279.3351942599984</v>
      </c>
      <c r="P553" s="46">
        <f>'Данные ком.оператора'!C554</f>
        <v>2306.5041863599999</v>
      </c>
    </row>
    <row r="554" spans="2:16" ht="15.75" x14ac:dyDescent="0.25">
      <c r="B554" s="34" t="str">
        <f>'Данные ком.оператора'!A555</f>
        <v>22.10.2024</v>
      </c>
      <c r="C554" s="6">
        <v>9</v>
      </c>
      <c r="D554" s="46">
        <f t="shared" si="84"/>
        <v>5851.2800857000002</v>
      </c>
      <c r="E554" s="46">
        <f t="shared" si="85"/>
        <v>5317.1900857000001</v>
      </c>
      <c r="F554" s="46">
        <f t="shared" si="86"/>
        <v>5199.4700856999998</v>
      </c>
      <c r="G554" s="46">
        <f t="shared" si="87"/>
        <v>6738.4000857000001</v>
      </c>
      <c r="H554" s="46">
        <f t="shared" si="88"/>
        <v>6204.3100856999999</v>
      </c>
      <c r="I554" s="46">
        <f t="shared" si="89"/>
        <v>6086.5900856999997</v>
      </c>
      <c r="J554" s="46">
        <f t="shared" si="90"/>
        <v>8231.640085699999</v>
      </c>
      <c r="K554" s="46">
        <f t="shared" si="91"/>
        <v>7697.5500856999997</v>
      </c>
      <c r="L554" s="46">
        <f t="shared" si="92"/>
        <v>7579.8300856999995</v>
      </c>
      <c r="M554" s="46">
        <f t="shared" si="93"/>
        <v>9990.060085699999</v>
      </c>
      <c r="N554" s="46">
        <f t="shared" si="94"/>
        <v>9455.9700856999989</v>
      </c>
      <c r="O554" s="46">
        <f t="shared" si="95"/>
        <v>9338.2500856999995</v>
      </c>
      <c r="P554" s="46">
        <f>'Данные ком.оператора'!C555</f>
        <v>2365.4190778000002</v>
      </c>
    </row>
    <row r="555" spans="2:16" ht="15.75" x14ac:dyDescent="0.25">
      <c r="B555" s="34" t="str">
        <f>'Данные ком.оператора'!A556</f>
        <v>22.10.2024</v>
      </c>
      <c r="C555" s="6">
        <v>10</v>
      </c>
      <c r="D555" s="46">
        <f t="shared" ref="D555:D618" si="96">P555+$G$22+$G$28+$G$24</f>
        <v>5856.7460033399993</v>
      </c>
      <c r="E555" s="46">
        <f t="shared" ref="E555:E618" si="97">P555+$G$22+$H$28+$G$24</f>
        <v>5322.6560033399992</v>
      </c>
      <c r="F555" s="46">
        <f t="shared" ref="F555:F618" si="98">P555+$G$22+$I$28+$G$24</f>
        <v>5204.9360033399989</v>
      </c>
      <c r="G555" s="46">
        <f t="shared" ref="G555:G618" si="99">P555+$H$22+$G$24+$G$28</f>
        <v>6743.8660033400001</v>
      </c>
      <c r="H555" s="46">
        <f t="shared" ref="H555:H618" si="100">P555+$H$22+$G$24+$H$28</f>
        <v>6209.77600334</v>
      </c>
      <c r="I555" s="46">
        <f t="shared" ref="I555:I618" si="101">P555+$H$22+$G$24+$I$28</f>
        <v>6092.0560033399997</v>
      </c>
      <c r="J555" s="46">
        <f t="shared" ref="J555:J618" si="102">P555+$I$22+$G$24+$G$28</f>
        <v>8237.106003339999</v>
      </c>
      <c r="K555" s="46">
        <f t="shared" ref="K555:K618" si="103">P555+$I$22+$G$24+$H$28</f>
        <v>7703.0160033399998</v>
      </c>
      <c r="L555" s="46">
        <f t="shared" ref="L555:L618" si="104">P555+$I$22+$G$24+$I$28</f>
        <v>7585.2960033399995</v>
      </c>
      <c r="M555" s="46">
        <f t="shared" ref="M555:M618" si="105">P555+$J$22+$G$24+$G$28</f>
        <v>9995.5260033399991</v>
      </c>
      <c r="N555" s="46">
        <f t="shared" ref="N555:N618" si="106">P555+$J$22+$G$24+$H$28</f>
        <v>9461.4360033399989</v>
      </c>
      <c r="O555" s="46">
        <f t="shared" ref="O555:O618" si="107">P555+$J$22+$G$24+$I$28</f>
        <v>9343.7160033399996</v>
      </c>
      <c r="P555" s="46">
        <f>'Данные ком.оператора'!C556</f>
        <v>2370.8849954399998</v>
      </c>
    </row>
    <row r="556" spans="2:16" ht="15.75" x14ac:dyDescent="0.25">
      <c r="B556" s="34" t="str">
        <f>'Данные ком.оператора'!A557</f>
        <v>22.10.2024</v>
      </c>
      <c r="C556" s="6">
        <v>11</v>
      </c>
      <c r="D556" s="46">
        <f t="shared" si="96"/>
        <v>5848.70491511</v>
      </c>
      <c r="E556" s="46">
        <f t="shared" si="97"/>
        <v>5314.6149151099999</v>
      </c>
      <c r="F556" s="46">
        <f t="shared" si="98"/>
        <v>5196.8949151099996</v>
      </c>
      <c r="G556" s="46">
        <f t="shared" si="99"/>
        <v>6735.8249151099999</v>
      </c>
      <c r="H556" s="46">
        <f t="shared" si="100"/>
        <v>6201.7349151099997</v>
      </c>
      <c r="I556" s="46">
        <f t="shared" si="101"/>
        <v>6084.0149151099995</v>
      </c>
      <c r="J556" s="46">
        <f t="shared" si="102"/>
        <v>8229.0649151099988</v>
      </c>
      <c r="K556" s="46">
        <f t="shared" si="103"/>
        <v>7694.9749151099995</v>
      </c>
      <c r="L556" s="46">
        <f t="shared" si="104"/>
        <v>7577.2549151099993</v>
      </c>
      <c r="M556" s="46">
        <f t="shared" si="105"/>
        <v>9987.4849151099988</v>
      </c>
      <c r="N556" s="46">
        <f t="shared" si="106"/>
        <v>9453.3949151099987</v>
      </c>
      <c r="O556" s="46">
        <f t="shared" si="107"/>
        <v>9335.6749151099993</v>
      </c>
      <c r="P556" s="46">
        <f>'Данные ком.оператора'!C557</f>
        <v>2362.84390721</v>
      </c>
    </row>
    <row r="557" spans="2:16" ht="15.75" x14ac:dyDescent="0.25">
      <c r="B557" s="34" t="str">
        <f>'Данные ком.оператора'!A558</f>
        <v>22.10.2024</v>
      </c>
      <c r="C557" s="6">
        <v>12</v>
      </c>
      <c r="D557" s="46">
        <f t="shared" si="96"/>
        <v>5875.0512682100007</v>
      </c>
      <c r="E557" s="46">
        <f t="shared" si="97"/>
        <v>5340.9612682100005</v>
      </c>
      <c r="F557" s="46">
        <f t="shared" si="98"/>
        <v>5223.2412682100003</v>
      </c>
      <c r="G557" s="46">
        <f t="shared" si="99"/>
        <v>6762.1712682099997</v>
      </c>
      <c r="H557" s="46">
        <f t="shared" si="100"/>
        <v>6228.0812682099995</v>
      </c>
      <c r="I557" s="46">
        <f t="shared" si="101"/>
        <v>6110.3612682099993</v>
      </c>
      <c r="J557" s="46">
        <f t="shared" si="102"/>
        <v>8255.4112682099985</v>
      </c>
      <c r="K557" s="46">
        <f t="shared" si="103"/>
        <v>7721.3212682099993</v>
      </c>
      <c r="L557" s="46">
        <f t="shared" si="104"/>
        <v>7603.601268209999</v>
      </c>
      <c r="M557" s="46">
        <f t="shared" si="105"/>
        <v>10013.831268209999</v>
      </c>
      <c r="N557" s="46">
        <f t="shared" si="106"/>
        <v>9479.7412682099985</v>
      </c>
      <c r="O557" s="46">
        <f t="shared" si="107"/>
        <v>9362.0212682099991</v>
      </c>
      <c r="P557" s="46">
        <f>'Данные ком.оператора'!C558</f>
        <v>2389.1902603100002</v>
      </c>
    </row>
    <row r="558" spans="2:16" ht="15.75" x14ac:dyDescent="0.25">
      <c r="B558" s="34" t="str">
        <f>'Данные ком.оператора'!A559</f>
        <v>22.10.2024</v>
      </c>
      <c r="C558" s="6">
        <v>13</v>
      </c>
      <c r="D558" s="46">
        <f t="shared" si="96"/>
        <v>5866.5357267700001</v>
      </c>
      <c r="E558" s="46">
        <f t="shared" si="97"/>
        <v>5332.44572677</v>
      </c>
      <c r="F558" s="46">
        <f t="shared" si="98"/>
        <v>5214.7257267699997</v>
      </c>
      <c r="G558" s="46">
        <f t="shared" si="99"/>
        <v>6753.65572677</v>
      </c>
      <c r="H558" s="46">
        <f t="shared" si="100"/>
        <v>6219.5657267699999</v>
      </c>
      <c r="I558" s="46">
        <f t="shared" si="101"/>
        <v>6101.8457267699996</v>
      </c>
      <c r="J558" s="46">
        <f t="shared" si="102"/>
        <v>8246.8957267699989</v>
      </c>
      <c r="K558" s="46">
        <f t="shared" si="103"/>
        <v>7712.8057267699996</v>
      </c>
      <c r="L558" s="46">
        <f t="shared" si="104"/>
        <v>7595.0857267699994</v>
      </c>
      <c r="M558" s="46">
        <f t="shared" si="105"/>
        <v>10005.315726769999</v>
      </c>
      <c r="N558" s="46">
        <f t="shared" si="106"/>
        <v>9471.2257267699988</v>
      </c>
      <c r="O558" s="46">
        <f t="shared" si="107"/>
        <v>9353.5057267699995</v>
      </c>
      <c r="P558" s="46">
        <f>'Данные ком.оператора'!C559</f>
        <v>2380.6747188700001</v>
      </c>
    </row>
    <row r="559" spans="2:16" ht="15.75" x14ac:dyDescent="0.25">
      <c r="B559" s="34" t="str">
        <f>'Данные ком.оператора'!A560</f>
        <v>22.10.2024</v>
      </c>
      <c r="C559" s="6">
        <v>14</v>
      </c>
      <c r="D559" s="46">
        <f t="shared" si="96"/>
        <v>5835.5767189600001</v>
      </c>
      <c r="E559" s="46">
        <f t="shared" si="97"/>
        <v>5301.48671896</v>
      </c>
      <c r="F559" s="46">
        <f t="shared" si="98"/>
        <v>5183.7667189599997</v>
      </c>
      <c r="G559" s="46">
        <f t="shared" si="99"/>
        <v>6722.69671896</v>
      </c>
      <c r="H559" s="46">
        <f t="shared" si="100"/>
        <v>6188.6067189599999</v>
      </c>
      <c r="I559" s="46">
        <f t="shared" si="101"/>
        <v>6070.8867189599996</v>
      </c>
      <c r="J559" s="46">
        <f t="shared" si="102"/>
        <v>8215.9367189599998</v>
      </c>
      <c r="K559" s="46">
        <f t="shared" si="103"/>
        <v>7681.8467189599996</v>
      </c>
      <c r="L559" s="46">
        <f t="shared" si="104"/>
        <v>7564.1267189599994</v>
      </c>
      <c r="M559" s="46">
        <f t="shared" si="105"/>
        <v>9974.356718959998</v>
      </c>
      <c r="N559" s="46">
        <f t="shared" si="106"/>
        <v>9440.2667189599979</v>
      </c>
      <c r="O559" s="46">
        <f t="shared" si="107"/>
        <v>9322.5467189599985</v>
      </c>
      <c r="P559" s="46">
        <f>'Данные ком.оператора'!C560</f>
        <v>2349.7157110600001</v>
      </c>
    </row>
    <row r="560" spans="2:16" ht="15.75" x14ac:dyDescent="0.25">
      <c r="B560" s="34" t="str">
        <f>'Данные ком.оператора'!A561</f>
        <v>22.10.2024</v>
      </c>
      <c r="C560" s="6">
        <v>15</v>
      </c>
      <c r="D560" s="46">
        <f t="shared" si="96"/>
        <v>5851.8529726500001</v>
      </c>
      <c r="E560" s="46">
        <f t="shared" si="97"/>
        <v>5317.7629726499999</v>
      </c>
      <c r="F560" s="46">
        <f t="shared" si="98"/>
        <v>5200.0429726499997</v>
      </c>
      <c r="G560" s="46">
        <f t="shared" si="99"/>
        <v>6738.97297265</v>
      </c>
      <c r="H560" s="46">
        <f t="shared" si="100"/>
        <v>6204.8829726499998</v>
      </c>
      <c r="I560" s="46">
        <f t="shared" si="101"/>
        <v>6087.1629726499996</v>
      </c>
      <c r="J560" s="46">
        <f t="shared" si="102"/>
        <v>8232.2129726499988</v>
      </c>
      <c r="K560" s="46">
        <f t="shared" si="103"/>
        <v>7698.1229726499996</v>
      </c>
      <c r="L560" s="46">
        <f t="shared" si="104"/>
        <v>7580.4029726499994</v>
      </c>
      <c r="M560" s="46">
        <f t="shared" si="105"/>
        <v>9990.6329726499989</v>
      </c>
      <c r="N560" s="46">
        <f t="shared" si="106"/>
        <v>9456.5429726499988</v>
      </c>
      <c r="O560" s="46">
        <f t="shared" si="107"/>
        <v>9338.8229726499994</v>
      </c>
      <c r="P560" s="46">
        <f>'Данные ком.оператора'!C561</f>
        <v>2365.9919647500001</v>
      </c>
    </row>
    <row r="561" spans="2:16" ht="15.75" x14ac:dyDescent="0.25">
      <c r="B561" s="34" t="str">
        <f>'Данные ком.оператора'!A562</f>
        <v>22.10.2024</v>
      </c>
      <c r="C561" s="6">
        <v>16</v>
      </c>
      <c r="D561" s="46">
        <f t="shared" si="96"/>
        <v>5845.5839956600003</v>
      </c>
      <c r="E561" s="46">
        <f t="shared" si="97"/>
        <v>5311.4939956600001</v>
      </c>
      <c r="F561" s="46">
        <f t="shared" si="98"/>
        <v>5193.7739956599999</v>
      </c>
      <c r="G561" s="46">
        <f t="shared" si="99"/>
        <v>6732.7039956599992</v>
      </c>
      <c r="H561" s="46">
        <f t="shared" si="100"/>
        <v>6198.6139956599991</v>
      </c>
      <c r="I561" s="46">
        <f t="shared" si="101"/>
        <v>6080.8939956599988</v>
      </c>
      <c r="J561" s="46">
        <f t="shared" si="102"/>
        <v>8225.9439956599981</v>
      </c>
      <c r="K561" s="46">
        <f t="shared" si="103"/>
        <v>7691.8539956599989</v>
      </c>
      <c r="L561" s="46">
        <f t="shared" si="104"/>
        <v>7574.1339956599986</v>
      </c>
      <c r="M561" s="46">
        <f t="shared" si="105"/>
        <v>9984.3639956599982</v>
      </c>
      <c r="N561" s="46">
        <f t="shared" si="106"/>
        <v>9450.273995659998</v>
      </c>
      <c r="O561" s="46">
        <f t="shared" si="107"/>
        <v>9332.5539956599987</v>
      </c>
      <c r="P561" s="46">
        <f>'Данные ком.оператора'!C562</f>
        <v>2359.7229877599998</v>
      </c>
    </row>
    <row r="562" spans="2:16" ht="15.75" x14ac:dyDescent="0.25">
      <c r="B562" s="34" t="str">
        <f>'Данные ком.оператора'!A563</f>
        <v>22.10.2024</v>
      </c>
      <c r="C562" s="6">
        <v>17</v>
      </c>
      <c r="D562" s="46">
        <f t="shared" si="96"/>
        <v>5843.8180066499999</v>
      </c>
      <c r="E562" s="46">
        <f t="shared" si="97"/>
        <v>5309.7280066499998</v>
      </c>
      <c r="F562" s="46">
        <f t="shared" si="98"/>
        <v>5192.0080066499995</v>
      </c>
      <c r="G562" s="46">
        <f t="shared" si="99"/>
        <v>6730.9380066499998</v>
      </c>
      <c r="H562" s="46">
        <f t="shared" si="100"/>
        <v>6196.8480066499997</v>
      </c>
      <c r="I562" s="46">
        <f t="shared" si="101"/>
        <v>6079.1280066499994</v>
      </c>
      <c r="J562" s="46">
        <f t="shared" si="102"/>
        <v>8224.1780066499996</v>
      </c>
      <c r="K562" s="46">
        <f t="shared" si="103"/>
        <v>7690.0880066499994</v>
      </c>
      <c r="L562" s="46">
        <f t="shared" si="104"/>
        <v>7572.3680066499992</v>
      </c>
      <c r="M562" s="46">
        <f t="shared" si="105"/>
        <v>9982.5980066499997</v>
      </c>
      <c r="N562" s="46">
        <f t="shared" si="106"/>
        <v>9448.5080066499995</v>
      </c>
      <c r="O562" s="46">
        <f t="shared" si="107"/>
        <v>9330.7880066500002</v>
      </c>
      <c r="P562" s="46">
        <f>'Данные ком.оператора'!C563</f>
        <v>2357.9569987499999</v>
      </c>
    </row>
    <row r="563" spans="2:16" ht="15.75" x14ac:dyDescent="0.25">
      <c r="B563" s="34" t="str">
        <f>'Данные ком.оператора'!A564</f>
        <v>22.10.2024</v>
      </c>
      <c r="C563" s="6">
        <v>18</v>
      </c>
      <c r="D563" s="46">
        <f t="shared" si="96"/>
        <v>5841.1256865400001</v>
      </c>
      <c r="E563" s="46">
        <f t="shared" si="97"/>
        <v>5307.0356865399999</v>
      </c>
      <c r="F563" s="46">
        <f t="shared" si="98"/>
        <v>5189.3156865399997</v>
      </c>
      <c r="G563" s="46">
        <f t="shared" si="99"/>
        <v>6728.24568654</v>
      </c>
      <c r="H563" s="46">
        <f t="shared" si="100"/>
        <v>6194.1556865399998</v>
      </c>
      <c r="I563" s="46">
        <f t="shared" si="101"/>
        <v>6076.4356865399996</v>
      </c>
      <c r="J563" s="46">
        <f t="shared" si="102"/>
        <v>8221.4856865399997</v>
      </c>
      <c r="K563" s="46">
        <f t="shared" si="103"/>
        <v>7687.3956865399996</v>
      </c>
      <c r="L563" s="46">
        <f t="shared" si="104"/>
        <v>7569.6756865399993</v>
      </c>
      <c r="M563" s="46">
        <f t="shared" si="105"/>
        <v>9979.9056865399998</v>
      </c>
      <c r="N563" s="46">
        <f t="shared" si="106"/>
        <v>9445.8156865399997</v>
      </c>
      <c r="O563" s="46">
        <f t="shared" si="107"/>
        <v>9328.0956865400003</v>
      </c>
      <c r="P563" s="46">
        <f>'Данные ком.оператора'!C564</f>
        <v>2355.2646786400001</v>
      </c>
    </row>
    <row r="564" spans="2:16" ht="15.75" x14ac:dyDescent="0.25">
      <c r="B564" s="34" t="str">
        <f>'Данные ком.оператора'!A565</f>
        <v>22.10.2024</v>
      </c>
      <c r="C564" s="6">
        <v>19</v>
      </c>
      <c r="D564" s="46">
        <f t="shared" si="96"/>
        <v>5888.52569365</v>
      </c>
      <c r="E564" s="46">
        <f t="shared" si="97"/>
        <v>5354.4356936499998</v>
      </c>
      <c r="F564" s="46">
        <f t="shared" si="98"/>
        <v>5236.7156936499996</v>
      </c>
      <c r="G564" s="46">
        <f t="shared" si="99"/>
        <v>6775.6456936499999</v>
      </c>
      <c r="H564" s="46">
        <f t="shared" si="100"/>
        <v>6241.5556936499997</v>
      </c>
      <c r="I564" s="46">
        <f t="shared" si="101"/>
        <v>6123.8356936499995</v>
      </c>
      <c r="J564" s="46">
        <f t="shared" si="102"/>
        <v>8268.8856936499997</v>
      </c>
      <c r="K564" s="46">
        <f t="shared" si="103"/>
        <v>7734.7956936499995</v>
      </c>
      <c r="L564" s="46">
        <f t="shared" si="104"/>
        <v>7617.0756936499993</v>
      </c>
      <c r="M564" s="46">
        <f t="shared" si="105"/>
        <v>10027.305693649998</v>
      </c>
      <c r="N564" s="46">
        <f t="shared" si="106"/>
        <v>9493.2156936499978</v>
      </c>
      <c r="O564" s="46">
        <f t="shared" si="107"/>
        <v>9375.4956936499984</v>
      </c>
      <c r="P564" s="46">
        <f>'Данные ком.оператора'!C565</f>
        <v>2402.66468575</v>
      </c>
    </row>
    <row r="565" spans="2:16" ht="15.75" x14ac:dyDescent="0.25">
      <c r="B565" s="34" t="str">
        <f>'Данные ком.оператора'!A566</f>
        <v>22.10.2024</v>
      </c>
      <c r="C565" s="6">
        <v>20</v>
      </c>
      <c r="D565" s="46">
        <f t="shared" si="96"/>
        <v>5867.5816323200006</v>
      </c>
      <c r="E565" s="46">
        <f t="shared" si="97"/>
        <v>5333.4916323200005</v>
      </c>
      <c r="F565" s="46">
        <f t="shared" si="98"/>
        <v>5215.7716323200002</v>
      </c>
      <c r="G565" s="46">
        <f t="shared" si="99"/>
        <v>6754.7016323199996</v>
      </c>
      <c r="H565" s="46">
        <f t="shared" si="100"/>
        <v>6220.6116323199994</v>
      </c>
      <c r="I565" s="46">
        <f t="shared" si="101"/>
        <v>6102.8916323199992</v>
      </c>
      <c r="J565" s="46">
        <f t="shared" si="102"/>
        <v>8247.9416323199985</v>
      </c>
      <c r="K565" s="46">
        <f t="shared" si="103"/>
        <v>7713.8516323199992</v>
      </c>
      <c r="L565" s="46">
        <f t="shared" si="104"/>
        <v>7596.131632319999</v>
      </c>
      <c r="M565" s="46">
        <f t="shared" si="105"/>
        <v>10006.361632319999</v>
      </c>
      <c r="N565" s="46">
        <f t="shared" si="106"/>
        <v>9472.2716323199984</v>
      </c>
      <c r="O565" s="46">
        <f t="shared" si="107"/>
        <v>9354.551632319999</v>
      </c>
      <c r="P565" s="46">
        <f>'Данные ком.оператора'!C566</f>
        <v>2381.7206244200001</v>
      </c>
    </row>
    <row r="566" spans="2:16" ht="15.75" x14ac:dyDescent="0.25">
      <c r="B566" s="34" t="str">
        <f>'Данные ком.оператора'!A567</f>
        <v>22.10.2024</v>
      </c>
      <c r="C566" s="6">
        <v>21</v>
      </c>
      <c r="D566" s="46">
        <f t="shared" si="96"/>
        <v>5847.6933925100002</v>
      </c>
      <c r="E566" s="46">
        <f t="shared" si="97"/>
        <v>5313.60339251</v>
      </c>
      <c r="F566" s="46">
        <f t="shared" si="98"/>
        <v>5195.8833925099998</v>
      </c>
      <c r="G566" s="46">
        <f t="shared" si="99"/>
        <v>6734.8133925100001</v>
      </c>
      <c r="H566" s="46">
        <f t="shared" si="100"/>
        <v>6200.7233925099999</v>
      </c>
      <c r="I566" s="46">
        <f t="shared" si="101"/>
        <v>6083.0033925099997</v>
      </c>
      <c r="J566" s="46">
        <f t="shared" si="102"/>
        <v>8228.053392509999</v>
      </c>
      <c r="K566" s="46">
        <f t="shared" si="103"/>
        <v>7693.9633925099997</v>
      </c>
      <c r="L566" s="46">
        <f t="shared" si="104"/>
        <v>7576.2433925099995</v>
      </c>
      <c r="M566" s="46">
        <f t="shared" si="105"/>
        <v>9986.473392509999</v>
      </c>
      <c r="N566" s="46">
        <f t="shared" si="106"/>
        <v>9452.3833925099989</v>
      </c>
      <c r="O566" s="46">
        <f t="shared" si="107"/>
        <v>9334.6633925099995</v>
      </c>
      <c r="P566" s="46">
        <f>'Данные ком.оператора'!C567</f>
        <v>2361.8323846100002</v>
      </c>
    </row>
    <row r="567" spans="2:16" ht="15.75" x14ac:dyDescent="0.25">
      <c r="B567" s="34" t="str">
        <f>'Данные ком.оператора'!A568</f>
        <v>22.10.2024</v>
      </c>
      <c r="C567" s="6">
        <v>22</v>
      </c>
      <c r="D567" s="46">
        <f t="shared" si="96"/>
        <v>5804.7209153399999</v>
      </c>
      <c r="E567" s="46">
        <f t="shared" si="97"/>
        <v>5270.6309153399998</v>
      </c>
      <c r="F567" s="46">
        <f t="shared" si="98"/>
        <v>5152.9109153399995</v>
      </c>
      <c r="G567" s="46">
        <f t="shared" si="99"/>
        <v>6691.8409153399998</v>
      </c>
      <c r="H567" s="46">
        <f t="shared" si="100"/>
        <v>6157.7509153399997</v>
      </c>
      <c r="I567" s="46">
        <f t="shared" si="101"/>
        <v>6040.0309153399994</v>
      </c>
      <c r="J567" s="46">
        <f t="shared" si="102"/>
        <v>8185.0809153399996</v>
      </c>
      <c r="K567" s="46">
        <f t="shared" si="103"/>
        <v>7650.9909153399994</v>
      </c>
      <c r="L567" s="46">
        <f t="shared" si="104"/>
        <v>7533.2709153399992</v>
      </c>
      <c r="M567" s="46">
        <f t="shared" si="105"/>
        <v>9943.5009153399988</v>
      </c>
      <c r="N567" s="46">
        <f t="shared" si="106"/>
        <v>9409.4109153399986</v>
      </c>
      <c r="O567" s="46">
        <f t="shared" si="107"/>
        <v>9291.6909153399993</v>
      </c>
      <c r="P567" s="46">
        <f>'Данные ком.оператора'!C568</f>
        <v>2318.8599074399999</v>
      </c>
    </row>
    <row r="568" spans="2:16" ht="15.75" x14ac:dyDescent="0.25">
      <c r="B568" s="34" t="str">
        <f>'Данные ком.оператора'!A569</f>
        <v>22.10.2024</v>
      </c>
      <c r="C568" s="6">
        <v>23</v>
      </c>
      <c r="D568" s="46">
        <f t="shared" si="96"/>
        <v>5776.0046249799998</v>
      </c>
      <c r="E568" s="46">
        <f t="shared" si="97"/>
        <v>5241.9146249799996</v>
      </c>
      <c r="F568" s="46">
        <f t="shared" si="98"/>
        <v>5124.1946249799994</v>
      </c>
      <c r="G568" s="46">
        <f t="shared" si="99"/>
        <v>6663.1246249799997</v>
      </c>
      <c r="H568" s="46">
        <f t="shared" si="100"/>
        <v>6129.0346249799995</v>
      </c>
      <c r="I568" s="46">
        <f t="shared" si="101"/>
        <v>6011.3146249799993</v>
      </c>
      <c r="J568" s="46">
        <f t="shared" si="102"/>
        <v>8156.3646249799995</v>
      </c>
      <c r="K568" s="46">
        <f t="shared" si="103"/>
        <v>7622.2746249799993</v>
      </c>
      <c r="L568" s="46">
        <f t="shared" si="104"/>
        <v>7504.5546249799991</v>
      </c>
      <c r="M568" s="46">
        <f t="shared" si="105"/>
        <v>9914.7846249799986</v>
      </c>
      <c r="N568" s="46">
        <f t="shared" si="106"/>
        <v>9380.6946249799985</v>
      </c>
      <c r="O568" s="46">
        <f t="shared" si="107"/>
        <v>9262.9746249799991</v>
      </c>
      <c r="P568" s="46">
        <f>'Данные ком.оператора'!C569</f>
        <v>2290.1436170799998</v>
      </c>
    </row>
    <row r="569" spans="2:16" ht="15.75" x14ac:dyDescent="0.25">
      <c r="B569" s="34" t="str">
        <f>'Данные ком.оператора'!A570</f>
        <v>22.10.2024</v>
      </c>
      <c r="C569" s="6">
        <v>24</v>
      </c>
      <c r="D569" s="46">
        <f t="shared" si="96"/>
        <v>5737.65742718</v>
      </c>
      <c r="E569" s="46">
        <f t="shared" si="97"/>
        <v>5203.5674271799999</v>
      </c>
      <c r="F569" s="46">
        <f t="shared" si="98"/>
        <v>5085.8474271799996</v>
      </c>
      <c r="G569" s="46">
        <f t="shared" si="99"/>
        <v>6624.7774271799999</v>
      </c>
      <c r="H569" s="46">
        <f t="shared" si="100"/>
        <v>6090.6874271799998</v>
      </c>
      <c r="I569" s="46">
        <f t="shared" si="101"/>
        <v>5972.9674271799995</v>
      </c>
      <c r="J569" s="46">
        <f t="shared" si="102"/>
        <v>8118.0174271799997</v>
      </c>
      <c r="K569" s="46">
        <f t="shared" si="103"/>
        <v>7583.9274271799995</v>
      </c>
      <c r="L569" s="46">
        <f t="shared" si="104"/>
        <v>7466.2074271799993</v>
      </c>
      <c r="M569" s="46">
        <f t="shared" si="105"/>
        <v>9876.4374271799988</v>
      </c>
      <c r="N569" s="46">
        <f t="shared" si="106"/>
        <v>9342.3474271799987</v>
      </c>
      <c r="O569" s="46">
        <f t="shared" si="107"/>
        <v>9224.6274271799994</v>
      </c>
      <c r="P569" s="46">
        <f>'Данные ком.оператора'!C570</f>
        <v>2251.79641928</v>
      </c>
    </row>
    <row r="570" spans="2:16" ht="15.75" x14ac:dyDescent="0.25">
      <c r="B570" s="34" t="str">
        <f>'Данные ком.оператора'!A571</f>
        <v>23.10.2024</v>
      </c>
      <c r="C570" s="6">
        <v>1</v>
      </c>
      <c r="D570" s="46">
        <f t="shared" si="96"/>
        <v>5707.5157658399994</v>
      </c>
      <c r="E570" s="46">
        <f t="shared" si="97"/>
        <v>5173.4257658399993</v>
      </c>
      <c r="F570" s="46">
        <f t="shared" si="98"/>
        <v>5055.705765839999</v>
      </c>
      <c r="G570" s="46">
        <f t="shared" si="99"/>
        <v>6594.6357658400002</v>
      </c>
      <c r="H570" s="46">
        <f t="shared" si="100"/>
        <v>6060.5457658400001</v>
      </c>
      <c r="I570" s="46">
        <f t="shared" si="101"/>
        <v>5942.8257658399998</v>
      </c>
      <c r="J570" s="46">
        <f t="shared" si="102"/>
        <v>8087.87576584</v>
      </c>
      <c r="K570" s="46">
        <f t="shared" si="103"/>
        <v>7553.7857658399998</v>
      </c>
      <c r="L570" s="46">
        <f t="shared" si="104"/>
        <v>7436.0657658399996</v>
      </c>
      <c r="M570" s="46">
        <f t="shared" si="105"/>
        <v>9846.2957658399991</v>
      </c>
      <c r="N570" s="46">
        <f t="shared" si="106"/>
        <v>9312.205765839999</v>
      </c>
      <c r="O570" s="46">
        <f t="shared" si="107"/>
        <v>9194.4857658399997</v>
      </c>
      <c r="P570" s="46">
        <f>'Данные ком.оператора'!C571</f>
        <v>2221.6547579399999</v>
      </c>
    </row>
    <row r="571" spans="2:16" ht="15.75" x14ac:dyDescent="0.25">
      <c r="B571" s="34" t="str">
        <f>'Данные ком.оператора'!A572</f>
        <v>23.10.2024</v>
      </c>
      <c r="C571" s="6">
        <v>2</v>
      </c>
      <c r="D571" s="46">
        <f t="shared" si="96"/>
        <v>5762.5560070299998</v>
      </c>
      <c r="E571" s="46">
        <f t="shared" si="97"/>
        <v>5228.4660070299997</v>
      </c>
      <c r="F571" s="46">
        <f t="shared" si="98"/>
        <v>5110.7460070299994</v>
      </c>
      <c r="G571" s="46">
        <f t="shared" si="99"/>
        <v>6649.6760070299997</v>
      </c>
      <c r="H571" s="46">
        <f t="shared" si="100"/>
        <v>6115.5860070299996</v>
      </c>
      <c r="I571" s="46">
        <f t="shared" si="101"/>
        <v>5997.8660070299993</v>
      </c>
      <c r="J571" s="46">
        <f t="shared" si="102"/>
        <v>8142.9160070299995</v>
      </c>
      <c r="K571" s="46">
        <f t="shared" si="103"/>
        <v>7608.8260070299993</v>
      </c>
      <c r="L571" s="46">
        <f t="shared" si="104"/>
        <v>7491.1060070299991</v>
      </c>
      <c r="M571" s="46">
        <f t="shared" si="105"/>
        <v>9901.3360070299987</v>
      </c>
      <c r="N571" s="46">
        <f t="shared" si="106"/>
        <v>9367.2460070299985</v>
      </c>
      <c r="O571" s="46">
        <f t="shared" si="107"/>
        <v>9249.5260070299992</v>
      </c>
      <c r="P571" s="46">
        <f>'Данные ком.оператора'!C572</f>
        <v>2276.6949991299998</v>
      </c>
    </row>
    <row r="572" spans="2:16" ht="15.75" x14ac:dyDescent="0.25">
      <c r="B572" s="34" t="str">
        <f>'Данные ком.оператора'!A573</f>
        <v>23.10.2024</v>
      </c>
      <c r="C572" s="6">
        <v>3</v>
      </c>
      <c r="D572" s="46">
        <f t="shared" si="96"/>
        <v>5717.5514036800005</v>
      </c>
      <c r="E572" s="46">
        <f t="shared" si="97"/>
        <v>5183.4614036800003</v>
      </c>
      <c r="F572" s="46">
        <f t="shared" si="98"/>
        <v>5065.7414036800001</v>
      </c>
      <c r="G572" s="46">
        <f t="shared" si="99"/>
        <v>6604.6714036799995</v>
      </c>
      <c r="H572" s="46">
        <f t="shared" si="100"/>
        <v>6070.5814036799993</v>
      </c>
      <c r="I572" s="46">
        <f t="shared" si="101"/>
        <v>5952.8614036799991</v>
      </c>
      <c r="J572" s="46">
        <f t="shared" si="102"/>
        <v>8097.9114036799992</v>
      </c>
      <c r="K572" s="46">
        <f t="shared" si="103"/>
        <v>7563.8214036799991</v>
      </c>
      <c r="L572" s="46">
        <f t="shared" si="104"/>
        <v>7446.1014036799988</v>
      </c>
      <c r="M572" s="46">
        <f t="shared" si="105"/>
        <v>9856.3314036799984</v>
      </c>
      <c r="N572" s="46">
        <f t="shared" si="106"/>
        <v>9322.2414036799983</v>
      </c>
      <c r="O572" s="46">
        <f t="shared" si="107"/>
        <v>9204.5214036799989</v>
      </c>
      <c r="P572" s="46">
        <f>'Данные ком.оператора'!C573</f>
        <v>2231.69039578</v>
      </c>
    </row>
    <row r="573" spans="2:16" ht="15.75" x14ac:dyDescent="0.25">
      <c r="B573" s="34" t="str">
        <f>'Данные ком.оператора'!A574</f>
        <v>23.10.2024</v>
      </c>
      <c r="C573" s="6">
        <v>4</v>
      </c>
      <c r="D573" s="46">
        <f t="shared" si="96"/>
        <v>5739.26465044</v>
      </c>
      <c r="E573" s="46">
        <f t="shared" si="97"/>
        <v>5205.1746504399998</v>
      </c>
      <c r="F573" s="46">
        <f t="shared" si="98"/>
        <v>5087.4546504399996</v>
      </c>
      <c r="G573" s="46">
        <f t="shared" si="99"/>
        <v>6626.3846504399999</v>
      </c>
      <c r="H573" s="46">
        <f t="shared" si="100"/>
        <v>6092.2946504399997</v>
      </c>
      <c r="I573" s="46">
        <f t="shared" si="101"/>
        <v>5974.5746504399995</v>
      </c>
      <c r="J573" s="46">
        <f t="shared" si="102"/>
        <v>8119.6246504399996</v>
      </c>
      <c r="K573" s="46">
        <f t="shared" si="103"/>
        <v>7585.5346504399995</v>
      </c>
      <c r="L573" s="46">
        <f t="shared" si="104"/>
        <v>7467.8146504399992</v>
      </c>
      <c r="M573" s="46">
        <f t="shared" si="105"/>
        <v>9878.0446504399988</v>
      </c>
      <c r="N573" s="46">
        <f t="shared" si="106"/>
        <v>9343.9546504399987</v>
      </c>
      <c r="O573" s="46">
        <f t="shared" si="107"/>
        <v>9226.2346504399993</v>
      </c>
      <c r="P573" s="46">
        <f>'Данные ком.оператора'!C574</f>
        <v>2253.40364254</v>
      </c>
    </row>
    <row r="574" spans="2:16" ht="15.75" x14ac:dyDescent="0.25">
      <c r="B574" s="34" t="str">
        <f>'Данные ком.оператора'!A575</f>
        <v>23.10.2024</v>
      </c>
      <c r="C574" s="6">
        <v>5</v>
      </c>
      <c r="D574" s="46">
        <f t="shared" si="96"/>
        <v>5777.83053423</v>
      </c>
      <c r="E574" s="46">
        <f t="shared" si="97"/>
        <v>5243.7405342299999</v>
      </c>
      <c r="F574" s="46">
        <f t="shared" si="98"/>
        <v>5126.0205342299996</v>
      </c>
      <c r="G574" s="46">
        <f t="shared" si="99"/>
        <v>6664.9505342299999</v>
      </c>
      <c r="H574" s="46">
        <f t="shared" si="100"/>
        <v>6130.8605342299998</v>
      </c>
      <c r="I574" s="46">
        <f t="shared" si="101"/>
        <v>6013.1405342299995</v>
      </c>
      <c r="J574" s="46">
        <f t="shared" si="102"/>
        <v>8158.1905342299997</v>
      </c>
      <c r="K574" s="46">
        <f t="shared" si="103"/>
        <v>7624.1005342299995</v>
      </c>
      <c r="L574" s="46">
        <f t="shared" si="104"/>
        <v>7506.3805342299993</v>
      </c>
      <c r="M574" s="46">
        <f t="shared" si="105"/>
        <v>9916.6105342299979</v>
      </c>
      <c r="N574" s="46">
        <f t="shared" si="106"/>
        <v>9382.5205342299978</v>
      </c>
      <c r="O574" s="46">
        <f t="shared" si="107"/>
        <v>9264.8005342299984</v>
      </c>
      <c r="P574" s="46">
        <f>'Данные ком.оператора'!C575</f>
        <v>2291.96952633</v>
      </c>
    </row>
    <row r="575" spans="2:16" ht="15.75" x14ac:dyDescent="0.25">
      <c r="B575" s="34" t="str">
        <f>'Данные ком.оператора'!A576</f>
        <v>23.10.2024</v>
      </c>
      <c r="C575" s="6">
        <v>6</v>
      </c>
      <c r="D575" s="46">
        <f t="shared" si="96"/>
        <v>5824.3221615299999</v>
      </c>
      <c r="E575" s="46">
        <f t="shared" si="97"/>
        <v>5290.2321615299998</v>
      </c>
      <c r="F575" s="46">
        <f t="shared" si="98"/>
        <v>5172.5121615299995</v>
      </c>
      <c r="G575" s="46">
        <f t="shared" si="99"/>
        <v>6711.4421615299998</v>
      </c>
      <c r="H575" s="46">
        <f t="shared" si="100"/>
        <v>6177.3521615299996</v>
      </c>
      <c r="I575" s="46">
        <f t="shared" si="101"/>
        <v>6059.6321615299994</v>
      </c>
      <c r="J575" s="46">
        <f t="shared" si="102"/>
        <v>8204.6821615299996</v>
      </c>
      <c r="K575" s="46">
        <f t="shared" si="103"/>
        <v>7670.5921615299994</v>
      </c>
      <c r="L575" s="46">
        <f t="shared" si="104"/>
        <v>7552.8721615299992</v>
      </c>
      <c r="M575" s="46">
        <f t="shared" si="105"/>
        <v>9963.1021615299996</v>
      </c>
      <c r="N575" s="46">
        <f t="shared" si="106"/>
        <v>9429.0121615299995</v>
      </c>
      <c r="O575" s="46">
        <f t="shared" si="107"/>
        <v>9311.2921615300002</v>
      </c>
      <c r="P575" s="46">
        <f>'Данные ком.оператора'!C576</f>
        <v>2338.4611536299999</v>
      </c>
    </row>
    <row r="576" spans="2:16" ht="15.75" x14ac:dyDescent="0.25">
      <c r="B576" s="34" t="str">
        <f>'Данные ком.оператора'!A577</f>
        <v>23.10.2024</v>
      </c>
      <c r="C576" s="6">
        <v>7</v>
      </c>
      <c r="D576" s="46">
        <f t="shared" si="96"/>
        <v>5755.0073586400003</v>
      </c>
      <c r="E576" s="46">
        <f t="shared" si="97"/>
        <v>5220.9173586400002</v>
      </c>
      <c r="F576" s="46">
        <f t="shared" si="98"/>
        <v>5103.1973586399999</v>
      </c>
      <c r="G576" s="46">
        <f t="shared" si="99"/>
        <v>6642.1273586399993</v>
      </c>
      <c r="H576" s="46">
        <f t="shared" si="100"/>
        <v>6108.0373586399992</v>
      </c>
      <c r="I576" s="46">
        <f t="shared" si="101"/>
        <v>5990.3173586399989</v>
      </c>
      <c r="J576" s="46">
        <f t="shared" si="102"/>
        <v>8135.3673586399991</v>
      </c>
      <c r="K576" s="46">
        <f t="shared" si="103"/>
        <v>7601.277358639999</v>
      </c>
      <c r="L576" s="46">
        <f t="shared" si="104"/>
        <v>7483.5573586399987</v>
      </c>
      <c r="M576" s="46">
        <f t="shared" si="105"/>
        <v>9893.7873586399983</v>
      </c>
      <c r="N576" s="46">
        <f t="shared" si="106"/>
        <v>9359.6973586399981</v>
      </c>
      <c r="O576" s="46">
        <f t="shared" si="107"/>
        <v>9241.9773586399988</v>
      </c>
      <c r="P576" s="46">
        <f>'Данные ком.оператора'!C577</f>
        <v>2269.1463507399999</v>
      </c>
    </row>
    <row r="577" spans="2:16" ht="15.75" x14ac:dyDescent="0.25">
      <c r="B577" s="34" t="str">
        <f>'Данные ком.оператора'!A578</f>
        <v>23.10.2024</v>
      </c>
      <c r="C577" s="6">
        <v>8</v>
      </c>
      <c r="D577" s="46">
        <f t="shared" si="96"/>
        <v>5770.2867332800006</v>
      </c>
      <c r="E577" s="46">
        <f t="shared" si="97"/>
        <v>5236.1967332800004</v>
      </c>
      <c r="F577" s="46">
        <f t="shared" si="98"/>
        <v>5118.4767332800002</v>
      </c>
      <c r="G577" s="46">
        <f t="shared" si="99"/>
        <v>6657.4067332799996</v>
      </c>
      <c r="H577" s="46">
        <f t="shared" si="100"/>
        <v>6123.3167332799994</v>
      </c>
      <c r="I577" s="46">
        <f t="shared" si="101"/>
        <v>6005.5967332799992</v>
      </c>
      <c r="J577" s="46">
        <f t="shared" si="102"/>
        <v>8150.6467332799994</v>
      </c>
      <c r="K577" s="46">
        <f t="shared" si="103"/>
        <v>7616.5567332799992</v>
      </c>
      <c r="L577" s="46">
        <f t="shared" si="104"/>
        <v>7498.836733279999</v>
      </c>
      <c r="M577" s="46">
        <f t="shared" si="105"/>
        <v>9909.0667332799985</v>
      </c>
      <c r="N577" s="46">
        <f t="shared" si="106"/>
        <v>9374.9767332799984</v>
      </c>
      <c r="O577" s="46">
        <f t="shared" si="107"/>
        <v>9257.256733279999</v>
      </c>
      <c r="P577" s="46">
        <f>'Данные ком.оператора'!C578</f>
        <v>2284.4257253800001</v>
      </c>
    </row>
    <row r="578" spans="2:16" ht="15.75" x14ac:dyDescent="0.25">
      <c r="B578" s="34" t="str">
        <f>'Данные ком.оператора'!A579</f>
        <v>23.10.2024</v>
      </c>
      <c r="C578" s="6">
        <v>9</v>
      </c>
      <c r="D578" s="46">
        <f t="shared" si="96"/>
        <v>5818.4633225699999</v>
      </c>
      <c r="E578" s="46">
        <f t="shared" si="97"/>
        <v>5284.3733225699998</v>
      </c>
      <c r="F578" s="46">
        <f t="shared" si="98"/>
        <v>5166.6533225699995</v>
      </c>
      <c r="G578" s="46">
        <f t="shared" si="99"/>
        <v>6705.5833225699998</v>
      </c>
      <c r="H578" s="46">
        <f t="shared" si="100"/>
        <v>6171.4933225699997</v>
      </c>
      <c r="I578" s="46">
        <f t="shared" si="101"/>
        <v>6053.7733225699994</v>
      </c>
      <c r="J578" s="46">
        <f t="shared" si="102"/>
        <v>8198.8233225699987</v>
      </c>
      <c r="K578" s="46">
        <f t="shared" si="103"/>
        <v>7664.7333225699995</v>
      </c>
      <c r="L578" s="46">
        <f t="shared" si="104"/>
        <v>7547.0133225699992</v>
      </c>
      <c r="M578" s="46">
        <f t="shared" si="105"/>
        <v>9957.2433225699988</v>
      </c>
      <c r="N578" s="46">
        <f t="shared" si="106"/>
        <v>9423.1533225699986</v>
      </c>
      <c r="O578" s="46">
        <f t="shared" si="107"/>
        <v>9305.4333225699993</v>
      </c>
      <c r="P578" s="46">
        <f>'Данные ком.оператора'!C579</f>
        <v>2332.6023146699999</v>
      </c>
    </row>
    <row r="579" spans="2:16" ht="15.75" x14ac:dyDescent="0.25">
      <c r="B579" s="34" t="str">
        <f>'Данные ком.оператора'!A580</f>
        <v>23.10.2024</v>
      </c>
      <c r="C579" s="6">
        <v>10</v>
      </c>
      <c r="D579" s="46">
        <f t="shared" si="96"/>
        <v>5855.5098177299997</v>
      </c>
      <c r="E579" s="46">
        <f t="shared" si="97"/>
        <v>5321.4198177299995</v>
      </c>
      <c r="F579" s="46">
        <f t="shared" si="98"/>
        <v>5203.6998177299993</v>
      </c>
      <c r="G579" s="46">
        <f t="shared" si="99"/>
        <v>6742.6298177300005</v>
      </c>
      <c r="H579" s="46">
        <f t="shared" si="100"/>
        <v>6208.5398177300003</v>
      </c>
      <c r="I579" s="46">
        <f t="shared" si="101"/>
        <v>6090.8198177300001</v>
      </c>
      <c r="J579" s="46">
        <f t="shared" si="102"/>
        <v>8235.8698177299993</v>
      </c>
      <c r="K579" s="46">
        <f t="shared" si="103"/>
        <v>7701.7798177300001</v>
      </c>
      <c r="L579" s="46">
        <f t="shared" si="104"/>
        <v>7584.0598177299998</v>
      </c>
      <c r="M579" s="46">
        <f t="shared" si="105"/>
        <v>9994.2898177299994</v>
      </c>
      <c r="N579" s="46">
        <f t="shared" si="106"/>
        <v>9460.1998177299993</v>
      </c>
      <c r="O579" s="46">
        <f t="shared" si="107"/>
        <v>9342.4798177299999</v>
      </c>
      <c r="P579" s="46">
        <f>'Данные ком.оператора'!C580</f>
        <v>2369.6488098300001</v>
      </c>
    </row>
    <row r="580" spans="2:16" ht="15.75" x14ac:dyDescent="0.25">
      <c r="B580" s="34" t="str">
        <f>'Данные ком.оператора'!A581</f>
        <v>23.10.2024</v>
      </c>
      <c r="C580" s="6">
        <v>11</v>
      </c>
      <c r="D580" s="46">
        <f t="shared" si="96"/>
        <v>5846.3410773400001</v>
      </c>
      <c r="E580" s="46">
        <f t="shared" si="97"/>
        <v>5312.2510773399999</v>
      </c>
      <c r="F580" s="46">
        <f t="shared" si="98"/>
        <v>5194.5310773399997</v>
      </c>
      <c r="G580" s="46">
        <f t="shared" si="99"/>
        <v>6733.46107734</v>
      </c>
      <c r="H580" s="46">
        <f t="shared" si="100"/>
        <v>6199.3710773399998</v>
      </c>
      <c r="I580" s="46">
        <f t="shared" si="101"/>
        <v>6081.6510773399996</v>
      </c>
      <c r="J580" s="46">
        <f t="shared" si="102"/>
        <v>8226.7010773399998</v>
      </c>
      <c r="K580" s="46">
        <f t="shared" si="103"/>
        <v>7692.6110773399996</v>
      </c>
      <c r="L580" s="46">
        <f t="shared" si="104"/>
        <v>7574.8910773399994</v>
      </c>
      <c r="M580" s="46">
        <f t="shared" si="105"/>
        <v>9985.1210773399998</v>
      </c>
      <c r="N580" s="46">
        <f t="shared" si="106"/>
        <v>9451.0310773399997</v>
      </c>
      <c r="O580" s="46">
        <f t="shared" si="107"/>
        <v>9333.3110773400003</v>
      </c>
      <c r="P580" s="46">
        <f>'Данные ком.оператора'!C581</f>
        <v>2360.4800694400001</v>
      </c>
    </row>
    <row r="581" spans="2:16" ht="15.75" x14ac:dyDescent="0.25">
      <c r="B581" s="34" t="str">
        <f>'Данные ком.оператора'!A582</f>
        <v>23.10.2024</v>
      </c>
      <c r="C581" s="6">
        <v>12</v>
      </c>
      <c r="D581" s="46">
        <f t="shared" si="96"/>
        <v>5842.9446868000005</v>
      </c>
      <c r="E581" s="46">
        <f t="shared" si="97"/>
        <v>5308.8546868000003</v>
      </c>
      <c r="F581" s="46">
        <f t="shared" si="98"/>
        <v>5191.1346868000001</v>
      </c>
      <c r="G581" s="46">
        <f t="shared" si="99"/>
        <v>6730.0646867999994</v>
      </c>
      <c r="H581" s="46">
        <f t="shared" si="100"/>
        <v>6195.9746867999993</v>
      </c>
      <c r="I581" s="46">
        <f t="shared" si="101"/>
        <v>6078.254686799999</v>
      </c>
      <c r="J581" s="46">
        <f t="shared" si="102"/>
        <v>8223.3046867999983</v>
      </c>
      <c r="K581" s="46">
        <f t="shared" si="103"/>
        <v>7689.2146867999991</v>
      </c>
      <c r="L581" s="46">
        <f t="shared" si="104"/>
        <v>7571.4946867999988</v>
      </c>
      <c r="M581" s="46">
        <f t="shared" si="105"/>
        <v>9981.7246867999984</v>
      </c>
      <c r="N581" s="46">
        <f t="shared" si="106"/>
        <v>9447.6346867999982</v>
      </c>
      <c r="O581" s="46">
        <f t="shared" si="107"/>
        <v>9329.9146867999989</v>
      </c>
      <c r="P581" s="46">
        <f>'Данные ком.оператора'!C582</f>
        <v>2357.0836789</v>
      </c>
    </row>
    <row r="582" spans="2:16" ht="15.75" x14ac:dyDescent="0.25">
      <c r="B582" s="34" t="str">
        <f>'Данные ком.оператора'!A583</f>
        <v>23.10.2024</v>
      </c>
      <c r="C582" s="6">
        <v>13</v>
      </c>
      <c r="D582" s="46">
        <f t="shared" si="96"/>
        <v>5857.2195915700004</v>
      </c>
      <c r="E582" s="46">
        <f t="shared" si="97"/>
        <v>5323.1295915700002</v>
      </c>
      <c r="F582" s="46">
        <f t="shared" si="98"/>
        <v>5205.40959157</v>
      </c>
      <c r="G582" s="46">
        <f t="shared" si="99"/>
        <v>6744.3395915699994</v>
      </c>
      <c r="H582" s="46">
        <f t="shared" si="100"/>
        <v>6210.2495915699992</v>
      </c>
      <c r="I582" s="46">
        <f t="shared" si="101"/>
        <v>6092.529591569999</v>
      </c>
      <c r="J582" s="46">
        <f t="shared" si="102"/>
        <v>8237.5795915699982</v>
      </c>
      <c r="K582" s="46">
        <f t="shared" si="103"/>
        <v>7703.489591569999</v>
      </c>
      <c r="L582" s="46">
        <f t="shared" si="104"/>
        <v>7585.7695915699987</v>
      </c>
      <c r="M582" s="46">
        <f t="shared" si="105"/>
        <v>9995.9995915699983</v>
      </c>
      <c r="N582" s="46">
        <f t="shared" si="106"/>
        <v>9461.9095915699982</v>
      </c>
      <c r="O582" s="46">
        <f t="shared" si="107"/>
        <v>9344.1895915699988</v>
      </c>
      <c r="P582" s="46">
        <f>'Данные ком.оператора'!C583</f>
        <v>2371.3585836699999</v>
      </c>
    </row>
    <row r="583" spans="2:16" ht="15.75" x14ac:dyDescent="0.25">
      <c r="B583" s="34" t="str">
        <f>'Данные ком.оператора'!A584</f>
        <v>23.10.2024</v>
      </c>
      <c r="C583" s="6">
        <v>14</v>
      </c>
      <c r="D583" s="46">
        <f t="shared" si="96"/>
        <v>5851.3519138800002</v>
      </c>
      <c r="E583" s="46">
        <f t="shared" si="97"/>
        <v>5317.2619138800001</v>
      </c>
      <c r="F583" s="46">
        <f t="shared" si="98"/>
        <v>5199.5419138799998</v>
      </c>
      <c r="G583" s="46">
        <f t="shared" si="99"/>
        <v>6738.4719138800001</v>
      </c>
      <c r="H583" s="46">
        <f t="shared" si="100"/>
        <v>6204.38191388</v>
      </c>
      <c r="I583" s="46">
        <f t="shared" si="101"/>
        <v>6086.6619138799997</v>
      </c>
      <c r="J583" s="46">
        <f t="shared" si="102"/>
        <v>8231.711913879999</v>
      </c>
      <c r="K583" s="46">
        <f t="shared" si="103"/>
        <v>7697.6219138799997</v>
      </c>
      <c r="L583" s="46">
        <f t="shared" si="104"/>
        <v>7579.9019138799995</v>
      </c>
      <c r="M583" s="46">
        <f t="shared" si="105"/>
        <v>9990.131913879999</v>
      </c>
      <c r="N583" s="46">
        <f t="shared" si="106"/>
        <v>9456.0419138799989</v>
      </c>
      <c r="O583" s="46">
        <f t="shared" si="107"/>
        <v>9338.3219138799996</v>
      </c>
      <c r="P583" s="46">
        <f>'Данные ком.оператора'!C584</f>
        <v>2365.4909059800002</v>
      </c>
    </row>
    <row r="584" spans="2:16" ht="15.75" x14ac:dyDescent="0.25">
      <c r="B584" s="34" t="str">
        <f>'Данные ком.оператора'!A585</f>
        <v>23.10.2024</v>
      </c>
      <c r="C584" s="6">
        <v>15</v>
      </c>
      <c r="D584" s="46">
        <f t="shared" si="96"/>
        <v>5854.5889908099998</v>
      </c>
      <c r="E584" s="46">
        <f t="shared" si="97"/>
        <v>5320.4989908099997</v>
      </c>
      <c r="F584" s="46">
        <f t="shared" si="98"/>
        <v>5202.7789908099994</v>
      </c>
      <c r="G584" s="46">
        <f t="shared" si="99"/>
        <v>6741.7089908099997</v>
      </c>
      <c r="H584" s="46">
        <f t="shared" si="100"/>
        <v>6207.6189908099996</v>
      </c>
      <c r="I584" s="46">
        <f t="shared" si="101"/>
        <v>6089.8989908099993</v>
      </c>
      <c r="J584" s="46">
        <f t="shared" si="102"/>
        <v>8234.9489908099986</v>
      </c>
      <c r="K584" s="46">
        <f t="shared" si="103"/>
        <v>7700.8589908099993</v>
      </c>
      <c r="L584" s="46">
        <f t="shared" si="104"/>
        <v>7583.1389908099991</v>
      </c>
      <c r="M584" s="46">
        <f t="shared" si="105"/>
        <v>9993.3689908099986</v>
      </c>
      <c r="N584" s="46">
        <f t="shared" si="106"/>
        <v>9459.2789908099985</v>
      </c>
      <c r="O584" s="46">
        <f t="shared" si="107"/>
        <v>9341.5589908099992</v>
      </c>
      <c r="P584" s="46">
        <f>'Данные ком.оператора'!C585</f>
        <v>2368.7279829099998</v>
      </c>
    </row>
    <row r="585" spans="2:16" ht="15.75" x14ac:dyDescent="0.25">
      <c r="B585" s="34" t="str">
        <f>'Данные ком.оператора'!A586</f>
        <v>23.10.2024</v>
      </c>
      <c r="C585" s="6">
        <v>16</v>
      </c>
      <c r="D585" s="46">
        <f t="shared" si="96"/>
        <v>5858.6173211400001</v>
      </c>
      <c r="E585" s="46">
        <f t="shared" si="97"/>
        <v>5324.5273211399999</v>
      </c>
      <c r="F585" s="46">
        <f t="shared" si="98"/>
        <v>5206.8073211399997</v>
      </c>
      <c r="G585" s="46">
        <f t="shared" si="99"/>
        <v>6745.7373211399999</v>
      </c>
      <c r="H585" s="46">
        <f t="shared" si="100"/>
        <v>6211.6473211399998</v>
      </c>
      <c r="I585" s="46">
        <f t="shared" si="101"/>
        <v>6093.9273211399995</v>
      </c>
      <c r="J585" s="46">
        <f t="shared" si="102"/>
        <v>8238.9773211399988</v>
      </c>
      <c r="K585" s="46">
        <f t="shared" si="103"/>
        <v>7704.8873211399996</v>
      </c>
      <c r="L585" s="46">
        <f t="shared" si="104"/>
        <v>7587.1673211399993</v>
      </c>
      <c r="M585" s="46">
        <f t="shared" si="105"/>
        <v>9997.3973211399989</v>
      </c>
      <c r="N585" s="46">
        <f t="shared" si="106"/>
        <v>9463.3073211399987</v>
      </c>
      <c r="O585" s="46">
        <f t="shared" si="107"/>
        <v>9345.5873211399994</v>
      </c>
      <c r="P585" s="46">
        <f>'Данные ком.оператора'!C586</f>
        <v>2372.7563132400001</v>
      </c>
    </row>
    <row r="586" spans="2:16" ht="15.75" x14ac:dyDescent="0.25">
      <c r="B586" s="34" t="str">
        <f>'Данные ком.оператора'!A587</f>
        <v>23.10.2024</v>
      </c>
      <c r="C586" s="6">
        <v>17</v>
      </c>
      <c r="D586" s="46">
        <f t="shared" si="96"/>
        <v>5853.5406657899994</v>
      </c>
      <c r="E586" s="46">
        <f t="shared" si="97"/>
        <v>5319.4506657899992</v>
      </c>
      <c r="F586" s="46">
        <f t="shared" si="98"/>
        <v>5201.730665789999</v>
      </c>
      <c r="G586" s="46">
        <f t="shared" si="99"/>
        <v>6740.6606657900002</v>
      </c>
      <c r="H586" s="46">
        <f t="shared" si="100"/>
        <v>6206.57066579</v>
      </c>
      <c r="I586" s="46">
        <f t="shared" si="101"/>
        <v>6088.8506657899998</v>
      </c>
      <c r="J586" s="46">
        <f t="shared" si="102"/>
        <v>8233.900665789999</v>
      </c>
      <c r="K586" s="46">
        <f t="shared" si="103"/>
        <v>7699.8106657899998</v>
      </c>
      <c r="L586" s="46">
        <f t="shared" si="104"/>
        <v>7582.0906657899995</v>
      </c>
      <c r="M586" s="46">
        <f t="shared" si="105"/>
        <v>9992.3206657899991</v>
      </c>
      <c r="N586" s="46">
        <f t="shared" si="106"/>
        <v>9458.230665789999</v>
      </c>
      <c r="O586" s="46">
        <f t="shared" si="107"/>
        <v>9340.5106657899996</v>
      </c>
      <c r="P586" s="46">
        <f>'Данные ком.оператора'!C587</f>
        <v>2367.6796578899998</v>
      </c>
    </row>
    <row r="587" spans="2:16" ht="15.75" x14ac:dyDescent="0.25">
      <c r="B587" s="34" t="str">
        <f>'Данные ком.оператора'!A588</f>
        <v>23.10.2024</v>
      </c>
      <c r="C587" s="6">
        <v>18</v>
      </c>
      <c r="D587" s="46">
        <f t="shared" si="96"/>
        <v>5847.8148481799999</v>
      </c>
      <c r="E587" s="46">
        <f t="shared" si="97"/>
        <v>5313.7248481799998</v>
      </c>
      <c r="F587" s="46">
        <f t="shared" si="98"/>
        <v>5196.0048481799995</v>
      </c>
      <c r="G587" s="46">
        <f t="shared" si="99"/>
        <v>6734.9348481799998</v>
      </c>
      <c r="H587" s="46">
        <f t="shared" si="100"/>
        <v>6200.8448481799996</v>
      </c>
      <c r="I587" s="46">
        <f t="shared" si="101"/>
        <v>6083.1248481799994</v>
      </c>
      <c r="J587" s="46">
        <f t="shared" si="102"/>
        <v>8228.1748481799987</v>
      </c>
      <c r="K587" s="46">
        <f t="shared" si="103"/>
        <v>7694.0848481799994</v>
      </c>
      <c r="L587" s="46">
        <f t="shared" si="104"/>
        <v>7576.3648481799992</v>
      </c>
      <c r="M587" s="46">
        <f t="shared" si="105"/>
        <v>9986.5948481799987</v>
      </c>
      <c r="N587" s="46">
        <f t="shared" si="106"/>
        <v>9452.5048481799986</v>
      </c>
      <c r="O587" s="46">
        <f t="shared" si="107"/>
        <v>9334.7848481799992</v>
      </c>
      <c r="P587" s="46">
        <f>'Данные ком.оператора'!C588</f>
        <v>2361.9538402799999</v>
      </c>
    </row>
    <row r="588" spans="2:16" ht="15.75" x14ac:dyDescent="0.25">
      <c r="B588" s="34" t="str">
        <f>'Данные ком.оператора'!A589</f>
        <v>23.10.2024</v>
      </c>
      <c r="C588" s="6">
        <v>19</v>
      </c>
      <c r="D588" s="46">
        <f t="shared" si="96"/>
        <v>5882.1910270300004</v>
      </c>
      <c r="E588" s="46">
        <f t="shared" si="97"/>
        <v>5348.1010270300003</v>
      </c>
      <c r="F588" s="46">
        <f t="shared" si="98"/>
        <v>5230.38102703</v>
      </c>
      <c r="G588" s="46">
        <f t="shared" si="99"/>
        <v>6769.3110270299994</v>
      </c>
      <c r="H588" s="46">
        <f t="shared" si="100"/>
        <v>6235.2210270299993</v>
      </c>
      <c r="I588" s="46">
        <f t="shared" si="101"/>
        <v>6117.501027029999</v>
      </c>
      <c r="J588" s="46">
        <f t="shared" si="102"/>
        <v>8262.5510270299983</v>
      </c>
      <c r="K588" s="46">
        <f t="shared" si="103"/>
        <v>7728.4610270299991</v>
      </c>
      <c r="L588" s="46">
        <f t="shared" si="104"/>
        <v>7610.7410270299988</v>
      </c>
      <c r="M588" s="46">
        <f t="shared" si="105"/>
        <v>10020.971027029998</v>
      </c>
      <c r="N588" s="46">
        <f t="shared" si="106"/>
        <v>9486.8810270299982</v>
      </c>
      <c r="O588" s="46">
        <f t="shared" si="107"/>
        <v>9369.1610270299989</v>
      </c>
      <c r="P588" s="46">
        <f>'Данные ком.оператора'!C589</f>
        <v>2396.33001913</v>
      </c>
    </row>
    <row r="589" spans="2:16" ht="15.75" x14ac:dyDescent="0.25">
      <c r="B589" s="34" t="str">
        <f>'Данные ком.оператора'!A590</f>
        <v>23.10.2024</v>
      </c>
      <c r="C589" s="6">
        <v>20</v>
      </c>
      <c r="D589" s="46">
        <f t="shared" si="96"/>
        <v>5864.8721639099995</v>
      </c>
      <c r="E589" s="46">
        <f t="shared" si="97"/>
        <v>5330.7821639099993</v>
      </c>
      <c r="F589" s="46">
        <f t="shared" si="98"/>
        <v>5213.0621639099991</v>
      </c>
      <c r="G589" s="46">
        <f t="shared" si="99"/>
        <v>6751.9921639100003</v>
      </c>
      <c r="H589" s="46">
        <f t="shared" si="100"/>
        <v>6217.9021639100001</v>
      </c>
      <c r="I589" s="46">
        <f t="shared" si="101"/>
        <v>6100.1821639099999</v>
      </c>
      <c r="J589" s="46">
        <f t="shared" si="102"/>
        <v>8245.2321639099991</v>
      </c>
      <c r="K589" s="46">
        <f t="shared" si="103"/>
        <v>7711.1421639099999</v>
      </c>
      <c r="L589" s="46">
        <f t="shared" si="104"/>
        <v>7593.4221639099997</v>
      </c>
      <c r="M589" s="46">
        <f t="shared" si="105"/>
        <v>10003.652163909999</v>
      </c>
      <c r="N589" s="46">
        <f t="shared" si="106"/>
        <v>9469.5621639099991</v>
      </c>
      <c r="O589" s="46">
        <f t="shared" si="107"/>
        <v>9351.8421639099997</v>
      </c>
      <c r="P589" s="46">
        <f>'Данные ком.оператора'!C590</f>
        <v>2379.0111560099999</v>
      </c>
    </row>
    <row r="590" spans="2:16" ht="15.75" x14ac:dyDescent="0.25">
      <c r="B590" s="34" t="str">
        <f>'Данные ком.оператора'!A591</f>
        <v>23.10.2024</v>
      </c>
      <c r="C590" s="6">
        <v>21</v>
      </c>
      <c r="D590" s="46">
        <f t="shared" si="96"/>
        <v>5829.3104433899998</v>
      </c>
      <c r="E590" s="46">
        <f t="shared" si="97"/>
        <v>5295.2204433899997</v>
      </c>
      <c r="F590" s="46">
        <f t="shared" si="98"/>
        <v>5177.5004433899994</v>
      </c>
      <c r="G590" s="46">
        <f t="shared" si="99"/>
        <v>6716.4304433899997</v>
      </c>
      <c r="H590" s="46">
        <f t="shared" si="100"/>
        <v>6182.3404433899996</v>
      </c>
      <c r="I590" s="46">
        <f t="shared" si="101"/>
        <v>6064.6204433899993</v>
      </c>
      <c r="J590" s="46">
        <f t="shared" si="102"/>
        <v>8209.6704433899995</v>
      </c>
      <c r="K590" s="46">
        <f t="shared" si="103"/>
        <v>7675.5804433899993</v>
      </c>
      <c r="L590" s="46">
        <f t="shared" si="104"/>
        <v>7557.8604433899991</v>
      </c>
      <c r="M590" s="46">
        <f t="shared" si="105"/>
        <v>9968.0904433899977</v>
      </c>
      <c r="N590" s="46">
        <f t="shared" si="106"/>
        <v>9434.0004433899976</v>
      </c>
      <c r="O590" s="46">
        <f t="shared" si="107"/>
        <v>9316.2804433899983</v>
      </c>
      <c r="P590" s="46">
        <f>'Данные ком.оператора'!C591</f>
        <v>2343.4494354899998</v>
      </c>
    </row>
    <row r="591" spans="2:16" ht="15.75" x14ac:dyDescent="0.25">
      <c r="B591" s="34" t="str">
        <f>'Данные ком.оператора'!A592</f>
        <v>23.10.2024</v>
      </c>
      <c r="C591" s="6">
        <v>22</v>
      </c>
      <c r="D591" s="46">
        <f t="shared" si="96"/>
        <v>5780.2660326699997</v>
      </c>
      <c r="E591" s="46">
        <f t="shared" si="97"/>
        <v>5246.1760326699996</v>
      </c>
      <c r="F591" s="46">
        <f t="shared" si="98"/>
        <v>5128.4560326699993</v>
      </c>
      <c r="G591" s="46">
        <f t="shared" si="99"/>
        <v>6667.3860326700005</v>
      </c>
      <c r="H591" s="46">
        <f t="shared" si="100"/>
        <v>6133.2960326700004</v>
      </c>
      <c r="I591" s="46">
        <f t="shared" si="101"/>
        <v>6015.5760326700001</v>
      </c>
      <c r="J591" s="46">
        <f t="shared" si="102"/>
        <v>8160.6260326700003</v>
      </c>
      <c r="K591" s="46">
        <f t="shared" si="103"/>
        <v>7626.5360326700002</v>
      </c>
      <c r="L591" s="46">
        <f t="shared" si="104"/>
        <v>7508.8160326699999</v>
      </c>
      <c r="M591" s="46">
        <f t="shared" si="105"/>
        <v>9919.0460326699995</v>
      </c>
      <c r="N591" s="46">
        <f t="shared" si="106"/>
        <v>9384.9560326699993</v>
      </c>
      <c r="O591" s="46">
        <f t="shared" si="107"/>
        <v>9267.23603267</v>
      </c>
      <c r="P591" s="46">
        <f>'Данные ком.оператора'!C592</f>
        <v>2294.4050247700002</v>
      </c>
    </row>
    <row r="592" spans="2:16" ht="15.75" x14ac:dyDescent="0.25">
      <c r="B592" s="34" t="str">
        <f>'Данные ком.оператора'!A593</f>
        <v>23.10.2024</v>
      </c>
      <c r="C592" s="6">
        <v>23</v>
      </c>
      <c r="D592" s="46">
        <f t="shared" si="96"/>
        <v>5723.1370087999994</v>
      </c>
      <c r="E592" s="46">
        <f t="shared" si="97"/>
        <v>5189.0470087999993</v>
      </c>
      <c r="F592" s="46">
        <f t="shared" si="98"/>
        <v>5071.327008799999</v>
      </c>
      <c r="G592" s="46">
        <f t="shared" si="99"/>
        <v>6610.2570088000002</v>
      </c>
      <c r="H592" s="46">
        <f t="shared" si="100"/>
        <v>6076.1670088000001</v>
      </c>
      <c r="I592" s="46">
        <f t="shared" si="101"/>
        <v>5958.4470087999998</v>
      </c>
      <c r="J592" s="46">
        <f t="shared" si="102"/>
        <v>8103.4970088</v>
      </c>
      <c r="K592" s="46">
        <f t="shared" si="103"/>
        <v>7569.4070087999999</v>
      </c>
      <c r="L592" s="46">
        <f t="shared" si="104"/>
        <v>7451.6870087999996</v>
      </c>
      <c r="M592" s="46">
        <f t="shared" si="105"/>
        <v>9861.9170087999992</v>
      </c>
      <c r="N592" s="46">
        <f t="shared" si="106"/>
        <v>9327.827008799999</v>
      </c>
      <c r="O592" s="46">
        <f t="shared" si="107"/>
        <v>9210.1070087999997</v>
      </c>
      <c r="P592" s="46">
        <f>'Данные ком.оператора'!C593</f>
        <v>2237.2760008999999</v>
      </c>
    </row>
    <row r="593" spans="2:16" ht="15.75" x14ac:dyDescent="0.25">
      <c r="B593" s="34" t="str">
        <f>'Данные ком.оператора'!A594</f>
        <v>23.10.2024</v>
      </c>
      <c r="C593" s="6">
        <v>24</v>
      </c>
      <c r="D593" s="46">
        <f t="shared" si="96"/>
        <v>5709.6485258500006</v>
      </c>
      <c r="E593" s="46">
        <f t="shared" si="97"/>
        <v>5175.5585258500005</v>
      </c>
      <c r="F593" s="46">
        <f t="shared" si="98"/>
        <v>5057.8385258500002</v>
      </c>
      <c r="G593" s="46">
        <f t="shared" si="99"/>
        <v>6596.7685258499996</v>
      </c>
      <c r="H593" s="46">
        <f t="shared" si="100"/>
        <v>6062.6785258499995</v>
      </c>
      <c r="I593" s="46">
        <f t="shared" si="101"/>
        <v>5944.9585258499992</v>
      </c>
      <c r="J593" s="46">
        <f t="shared" si="102"/>
        <v>8090.0085258499994</v>
      </c>
      <c r="K593" s="46">
        <f t="shared" si="103"/>
        <v>7555.9185258499992</v>
      </c>
      <c r="L593" s="46">
        <f t="shared" si="104"/>
        <v>7438.198525849999</v>
      </c>
      <c r="M593" s="46">
        <f t="shared" si="105"/>
        <v>9848.4285258499986</v>
      </c>
      <c r="N593" s="46">
        <f t="shared" si="106"/>
        <v>9314.3385258499984</v>
      </c>
      <c r="O593" s="46">
        <f t="shared" si="107"/>
        <v>9196.6185258499991</v>
      </c>
      <c r="P593" s="46">
        <f>'Данные ком.оператора'!C594</f>
        <v>2223.7875179500002</v>
      </c>
    </row>
    <row r="594" spans="2:16" ht="15.75" x14ac:dyDescent="0.25">
      <c r="B594" s="34" t="str">
        <f>'Данные ком.оператора'!A595</f>
        <v>24.10.2024</v>
      </c>
      <c r="C594" s="6">
        <v>1</v>
      </c>
      <c r="D594" s="46">
        <f t="shared" si="96"/>
        <v>5708.4581976300005</v>
      </c>
      <c r="E594" s="46">
        <f t="shared" si="97"/>
        <v>5174.3681976300004</v>
      </c>
      <c r="F594" s="46">
        <f t="shared" si="98"/>
        <v>5056.6481976300001</v>
      </c>
      <c r="G594" s="46">
        <f t="shared" si="99"/>
        <v>6595.5781976299995</v>
      </c>
      <c r="H594" s="46">
        <f t="shared" si="100"/>
        <v>6061.4881976299994</v>
      </c>
      <c r="I594" s="46">
        <f t="shared" si="101"/>
        <v>5943.7681976299991</v>
      </c>
      <c r="J594" s="46">
        <f t="shared" si="102"/>
        <v>8088.8181976299993</v>
      </c>
      <c r="K594" s="46">
        <f t="shared" si="103"/>
        <v>7554.7281976299992</v>
      </c>
      <c r="L594" s="46">
        <f t="shared" si="104"/>
        <v>7437.0081976299989</v>
      </c>
      <c r="M594" s="46">
        <f t="shared" si="105"/>
        <v>9847.2381976299985</v>
      </c>
      <c r="N594" s="46">
        <f t="shared" si="106"/>
        <v>9313.1481976299983</v>
      </c>
      <c r="O594" s="46">
        <f t="shared" si="107"/>
        <v>9195.428197629999</v>
      </c>
      <c r="P594" s="46">
        <f>'Данные ком.оператора'!C595</f>
        <v>2222.5971897300001</v>
      </c>
    </row>
    <row r="595" spans="2:16" ht="15.75" x14ac:dyDescent="0.25">
      <c r="B595" s="34" t="str">
        <f>'Данные ком.оператора'!A596</f>
        <v>24.10.2024</v>
      </c>
      <c r="C595" s="6">
        <v>2</v>
      </c>
      <c r="D595" s="46">
        <f t="shared" si="96"/>
        <v>5714.6004311900006</v>
      </c>
      <c r="E595" s="46">
        <f t="shared" si="97"/>
        <v>5180.5104311900004</v>
      </c>
      <c r="F595" s="46">
        <f t="shared" si="98"/>
        <v>5062.7904311900002</v>
      </c>
      <c r="G595" s="46">
        <f t="shared" si="99"/>
        <v>6601.7204311899995</v>
      </c>
      <c r="H595" s="46">
        <f t="shared" si="100"/>
        <v>6067.6304311899994</v>
      </c>
      <c r="I595" s="46">
        <f t="shared" si="101"/>
        <v>5949.9104311899991</v>
      </c>
      <c r="J595" s="46">
        <f t="shared" si="102"/>
        <v>8094.9604311899993</v>
      </c>
      <c r="K595" s="46">
        <f t="shared" si="103"/>
        <v>7560.8704311899992</v>
      </c>
      <c r="L595" s="46">
        <f t="shared" si="104"/>
        <v>7443.1504311899989</v>
      </c>
      <c r="M595" s="46">
        <f t="shared" si="105"/>
        <v>9853.3804311899985</v>
      </c>
      <c r="N595" s="46">
        <f t="shared" si="106"/>
        <v>9319.2904311899983</v>
      </c>
      <c r="O595" s="46">
        <f t="shared" si="107"/>
        <v>9201.570431189999</v>
      </c>
      <c r="P595" s="46">
        <f>'Данные ком.оператора'!C596</f>
        <v>2228.7394232900001</v>
      </c>
    </row>
    <row r="596" spans="2:16" ht="15.75" x14ac:dyDescent="0.25">
      <c r="B596" s="34" t="str">
        <f>'Данные ком.оператора'!A597</f>
        <v>24.10.2024</v>
      </c>
      <c r="C596" s="6">
        <v>3</v>
      </c>
      <c r="D596" s="46">
        <f t="shared" si="96"/>
        <v>5702.3862485199998</v>
      </c>
      <c r="E596" s="46">
        <f t="shared" si="97"/>
        <v>5168.2962485199996</v>
      </c>
      <c r="F596" s="46">
        <f t="shared" si="98"/>
        <v>5050.5762485199994</v>
      </c>
      <c r="G596" s="46">
        <f t="shared" si="99"/>
        <v>6589.5062485200006</v>
      </c>
      <c r="H596" s="46">
        <f t="shared" si="100"/>
        <v>6055.4162485200004</v>
      </c>
      <c r="I596" s="46">
        <f t="shared" si="101"/>
        <v>5937.6962485200002</v>
      </c>
      <c r="J596" s="46">
        <f t="shared" si="102"/>
        <v>8082.7462485200003</v>
      </c>
      <c r="K596" s="46">
        <f t="shared" si="103"/>
        <v>7548.6562485200002</v>
      </c>
      <c r="L596" s="46">
        <f t="shared" si="104"/>
        <v>7430.9362485199999</v>
      </c>
      <c r="M596" s="46">
        <f t="shared" si="105"/>
        <v>9841.1662485199995</v>
      </c>
      <c r="N596" s="46">
        <f t="shared" si="106"/>
        <v>9307.0762485199994</v>
      </c>
      <c r="O596" s="46">
        <f t="shared" si="107"/>
        <v>9189.35624852</v>
      </c>
      <c r="P596" s="46">
        <f>'Данные ком.оператора'!C597</f>
        <v>2216.5252406200002</v>
      </c>
    </row>
    <row r="597" spans="2:16" ht="15.75" x14ac:dyDescent="0.25">
      <c r="B597" s="34" t="str">
        <f>'Данные ком.оператора'!A598</f>
        <v>24.10.2024</v>
      </c>
      <c r="C597" s="6">
        <v>4</v>
      </c>
      <c r="D597" s="46">
        <f t="shared" si="96"/>
        <v>5751.8379008700003</v>
      </c>
      <c r="E597" s="46">
        <f t="shared" si="97"/>
        <v>5217.7479008700002</v>
      </c>
      <c r="F597" s="46">
        <f t="shared" si="98"/>
        <v>5100.0279008699999</v>
      </c>
      <c r="G597" s="46">
        <f t="shared" si="99"/>
        <v>6638.9579008699993</v>
      </c>
      <c r="H597" s="46">
        <f t="shared" si="100"/>
        <v>6104.8679008699992</v>
      </c>
      <c r="I597" s="46">
        <f t="shared" si="101"/>
        <v>5987.1479008699989</v>
      </c>
      <c r="J597" s="46">
        <f t="shared" si="102"/>
        <v>8132.1979008699991</v>
      </c>
      <c r="K597" s="46">
        <f t="shared" si="103"/>
        <v>7598.107900869999</v>
      </c>
      <c r="L597" s="46">
        <f t="shared" si="104"/>
        <v>7480.3879008699987</v>
      </c>
      <c r="M597" s="46">
        <f t="shared" si="105"/>
        <v>9890.6179008699983</v>
      </c>
      <c r="N597" s="46">
        <f t="shared" si="106"/>
        <v>9356.5279008699981</v>
      </c>
      <c r="O597" s="46">
        <f t="shared" si="107"/>
        <v>9238.8079008699988</v>
      </c>
      <c r="P597" s="46">
        <f>'Данные ком.оператора'!C598</f>
        <v>2265.9768929699999</v>
      </c>
    </row>
    <row r="598" spans="2:16" ht="15.75" x14ac:dyDescent="0.25">
      <c r="B598" s="34" t="str">
        <f>'Данные ком.оператора'!A599</f>
        <v>24.10.2024</v>
      </c>
      <c r="C598" s="6">
        <v>5</v>
      </c>
      <c r="D598" s="46">
        <f t="shared" si="96"/>
        <v>5751.1623759300001</v>
      </c>
      <c r="E598" s="46">
        <f t="shared" si="97"/>
        <v>5217.0723759299999</v>
      </c>
      <c r="F598" s="46">
        <f t="shared" si="98"/>
        <v>5099.3523759299997</v>
      </c>
      <c r="G598" s="46">
        <f t="shared" si="99"/>
        <v>6638.2823759299999</v>
      </c>
      <c r="H598" s="46">
        <f t="shared" si="100"/>
        <v>6104.1923759299998</v>
      </c>
      <c r="I598" s="46">
        <f t="shared" si="101"/>
        <v>5986.4723759299995</v>
      </c>
      <c r="J598" s="46">
        <f t="shared" si="102"/>
        <v>8131.5223759299997</v>
      </c>
      <c r="K598" s="46">
        <f t="shared" si="103"/>
        <v>7597.4323759299996</v>
      </c>
      <c r="L598" s="46">
        <f t="shared" si="104"/>
        <v>7479.7123759299993</v>
      </c>
      <c r="M598" s="46">
        <f t="shared" si="105"/>
        <v>9889.9423759299989</v>
      </c>
      <c r="N598" s="46">
        <f t="shared" si="106"/>
        <v>9355.8523759299987</v>
      </c>
      <c r="O598" s="46">
        <f t="shared" si="107"/>
        <v>9238.1323759299994</v>
      </c>
      <c r="P598" s="46">
        <f>'Данные ком.оператора'!C599</f>
        <v>2265.30136803</v>
      </c>
    </row>
    <row r="599" spans="2:16" ht="15.75" x14ac:dyDescent="0.25">
      <c r="B599" s="34" t="str">
        <f>'Данные ком.оператора'!A600</f>
        <v>24.10.2024</v>
      </c>
      <c r="C599" s="6">
        <v>6</v>
      </c>
      <c r="D599" s="46">
        <f t="shared" si="96"/>
        <v>5744.6085620900003</v>
      </c>
      <c r="E599" s="46">
        <f t="shared" si="97"/>
        <v>5210.5185620900002</v>
      </c>
      <c r="F599" s="46">
        <f t="shared" si="98"/>
        <v>5092.7985620899999</v>
      </c>
      <c r="G599" s="46">
        <f t="shared" si="99"/>
        <v>6631.7285620899993</v>
      </c>
      <c r="H599" s="46">
        <f t="shared" si="100"/>
        <v>6097.6385620899991</v>
      </c>
      <c r="I599" s="46">
        <f t="shared" si="101"/>
        <v>5979.9185620899989</v>
      </c>
      <c r="J599" s="46">
        <f t="shared" si="102"/>
        <v>8124.9685620899991</v>
      </c>
      <c r="K599" s="46">
        <f t="shared" si="103"/>
        <v>7590.8785620899989</v>
      </c>
      <c r="L599" s="46">
        <f t="shared" si="104"/>
        <v>7473.1585620899987</v>
      </c>
      <c r="M599" s="46">
        <f t="shared" si="105"/>
        <v>9883.3885620899982</v>
      </c>
      <c r="N599" s="46">
        <f t="shared" si="106"/>
        <v>9349.2985620899981</v>
      </c>
      <c r="O599" s="46">
        <f t="shared" si="107"/>
        <v>9231.5785620899987</v>
      </c>
      <c r="P599" s="46">
        <f>'Данные ком.оператора'!C600</f>
        <v>2258.7475541899998</v>
      </c>
    </row>
    <row r="600" spans="2:16" ht="15.75" x14ac:dyDescent="0.25">
      <c r="B600" s="34" t="str">
        <f>'Данные ком.оператора'!A601</f>
        <v>24.10.2024</v>
      </c>
      <c r="C600" s="6">
        <v>7</v>
      </c>
      <c r="D600" s="46">
        <f t="shared" si="96"/>
        <v>5732.9840300799997</v>
      </c>
      <c r="E600" s="46">
        <f t="shared" si="97"/>
        <v>5198.8940300799995</v>
      </c>
      <c r="F600" s="46">
        <f t="shared" si="98"/>
        <v>5081.1740300799993</v>
      </c>
      <c r="G600" s="46">
        <f t="shared" si="99"/>
        <v>6620.1040300800005</v>
      </c>
      <c r="H600" s="46">
        <f t="shared" si="100"/>
        <v>6086.0140300800003</v>
      </c>
      <c r="I600" s="46">
        <f t="shared" si="101"/>
        <v>5968.2940300800001</v>
      </c>
      <c r="J600" s="46">
        <f t="shared" si="102"/>
        <v>8113.3440300800003</v>
      </c>
      <c r="K600" s="46">
        <f t="shared" si="103"/>
        <v>7579.2540300800001</v>
      </c>
      <c r="L600" s="46">
        <f t="shared" si="104"/>
        <v>7461.5340300799999</v>
      </c>
      <c r="M600" s="46">
        <f t="shared" si="105"/>
        <v>9871.7640300799994</v>
      </c>
      <c r="N600" s="46">
        <f t="shared" si="106"/>
        <v>9337.6740300799993</v>
      </c>
      <c r="O600" s="46">
        <f t="shared" si="107"/>
        <v>9219.9540300799999</v>
      </c>
      <c r="P600" s="46">
        <f>'Данные ком.оператора'!C601</f>
        <v>2247.1230221800001</v>
      </c>
    </row>
    <row r="601" spans="2:16" ht="15.75" x14ac:dyDescent="0.25">
      <c r="B601" s="34" t="str">
        <f>'Данные ком.оператора'!A602</f>
        <v>24.10.2024</v>
      </c>
      <c r="C601" s="6">
        <v>8</v>
      </c>
      <c r="D601" s="46">
        <f t="shared" si="96"/>
        <v>5754.2590063600001</v>
      </c>
      <c r="E601" s="46">
        <f t="shared" si="97"/>
        <v>5220.1690063599999</v>
      </c>
      <c r="F601" s="46">
        <f t="shared" si="98"/>
        <v>5102.4490063599997</v>
      </c>
      <c r="G601" s="46">
        <f t="shared" si="99"/>
        <v>6641.3790063599999</v>
      </c>
      <c r="H601" s="46">
        <f t="shared" si="100"/>
        <v>6107.2890063599998</v>
      </c>
      <c r="I601" s="46">
        <f t="shared" si="101"/>
        <v>5989.5690063599995</v>
      </c>
      <c r="J601" s="46">
        <f t="shared" si="102"/>
        <v>8134.6190063599997</v>
      </c>
      <c r="K601" s="46">
        <f t="shared" si="103"/>
        <v>7600.5290063599996</v>
      </c>
      <c r="L601" s="46">
        <f t="shared" si="104"/>
        <v>7482.8090063599993</v>
      </c>
      <c r="M601" s="46">
        <f t="shared" si="105"/>
        <v>9893.0390063599989</v>
      </c>
      <c r="N601" s="46">
        <f t="shared" si="106"/>
        <v>9358.9490063599987</v>
      </c>
      <c r="O601" s="46">
        <f t="shared" si="107"/>
        <v>9241.2290063599994</v>
      </c>
      <c r="P601" s="46">
        <f>'Данные ком.оператора'!C602</f>
        <v>2268.3979984600001</v>
      </c>
    </row>
    <row r="602" spans="2:16" ht="15.75" x14ac:dyDescent="0.25">
      <c r="B602" s="34" t="str">
        <f>'Данные ком.оператора'!A603</f>
        <v>24.10.2024</v>
      </c>
      <c r="C602" s="6">
        <v>9</v>
      </c>
      <c r="D602" s="46">
        <f t="shared" si="96"/>
        <v>5834.7377148300002</v>
      </c>
      <c r="E602" s="46">
        <f t="shared" si="97"/>
        <v>5300.64771483</v>
      </c>
      <c r="F602" s="46">
        <f t="shared" si="98"/>
        <v>5182.9277148299998</v>
      </c>
      <c r="G602" s="46">
        <f t="shared" si="99"/>
        <v>6721.8577148300001</v>
      </c>
      <c r="H602" s="46">
        <f t="shared" si="100"/>
        <v>6187.7677148299999</v>
      </c>
      <c r="I602" s="46">
        <f t="shared" si="101"/>
        <v>6070.0477148299997</v>
      </c>
      <c r="J602" s="46">
        <f t="shared" si="102"/>
        <v>8215.0977148299989</v>
      </c>
      <c r="K602" s="46">
        <f t="shared" si="103"/>
        <v>7681.0077148299997</v>
      </c>
      <c r="L602" s="46">
        <f t="shared" si="104"/>
        <v>7563.2877148299995</v>
      </c>
      <c r="M602" s="46">
        <f t="shared" si="105"/>
        <v>9973.517714829999</v>
      </c>
      <c r="N602" s="46">
        <f t="shared" si="106"/>
        <v>9439.4277148299989</v>
      </c>
      <c r="O602" s="46">
        <f t="shared" si="107"/>
        <v>9321.7077148299995</v>
      </c>
      <c r="P602" s="46">
        <f>'Данные ком.оператора'!C603</f>
        <v>2348.8767069300002</v>
      </c>
    </row>
    <row r="603" spans="2:16" ht="15.75" x14ac:dyDescent="0.25">
      <c r="B603" s="34" t="str">
        <f>'Данные ком.оператора'!A604</f>
        <v>24.10.2024</v>
      </c>
      <c r="C603" s="6">
        <v>10</v>
      </c>
      <c r="D603" s="46">
        <f t="shared" si="96"/>
        <v>5829.6245878</v>
      </c>
      <c r="E603" s="46">
        <f t="shared" si="97"/>
        <v>5295.5345877999998</v>
      </c>
      <c r="F603" s="46">
        <f t="shared" si="98"/>
        <v>5177.8145877999996</v>
      </c>
      <c r="G603" s="46">
        <f t="shared" si="99"/>
        <v>6716.7445877999999</v>
      </c>
      <c r="H603" s="46">
        <f t="shared" si="100"/>
        <v>6182.6545877999997</v>
      </c>
      <c r="I603" s="46">
        <f t="shared" si="101"/>
        <v>6064.9345877999995</v>
      </c>
      <c r="J603" s="46">
        <f t="shared" si="102"/>
        <v>8209.9845877999996</v>
      </c>
      <c r="K603" s="46">
        <f t="shared" si="103"/>
        <v>7675.8945877999995</v>
      </c>
      <c r="L603" s="46">
        <f t="shared" si="104"/>
        <v>7558.1745877999992</v>
      </c>
      <c r="M603" s="46">
        <f t="shared" si="105"/>
        <v>9968.4045877999979</v>
      </c>
      <c r="N603" s="46">
        <f t="shared" si="106"/>
        <v>9434.3145877999978</v>
      </c>
      <c r="O603" s="46">
        <f t="shared" si="107"/>
        <v>9316.5945877999984</v>
      </c>
      <c r="P603" s="46">
        <f>'Данные ком.оператора'!C604</f>
        <v>2343.7635799</v>
      </c>
    </row>
    <row r="604" spans="2:16" ht="15.75" x14ac:dyDescent="0.25">
      <c r="B604" s="34" t="str">
        <f>'Данные ком.оператора'!A605</f>
        <v>24.10.2024</v>
      </c>
      <c r="C604" s="6">
        <v>11</v>
      </c>
      <c r="D604" s="46">
        <f t="shared" si="96"/>
        <v>5874.7087212100005</v>
      </c>
      <c r="E604" s="46">
        <f t="shared" si="97"/>
        <v>5340.6187212100003</v>
      </c>
      <c r="F604" s="46">
        <f t="shared" si="98"/>
        <v>5222.8987212100001</v>
      </c>
      <c r="G604" s="46">
        <f t="shared" si="99"/>
        <v>6761.8287212099995</v>
      </c>
      <c r="H604" s="46">
        <f t="shared" si="100"/>
        <v>6227.7387212099993</v>
      </c>
      <c r="I604" s="46">
        <f t="shared" si="101"/>
        <v>6110.0187212099991</v>
      </c>
      <c r="J604" s="46">
        <f t="shared" si="102"/>
        <v>8255.0687212099983</v>
      </c>
      <c r="K604" s="46">
        <f t="shared" si="103"/>
        <v>7720.9787212099991</v>
      </c>
      <c r="L604" s="46">
        <f t="shared" si="104"/>
        <v>7603.2587212099988</v>
      </c>
      <c r="M604" s="46">
        <f t="shared" si="105"/>
        <v>10013.488721209998</v>
      </c>
      <c r="N604" s="46">
        <f t="shared" si="106"/>
        <v>9479.3987212099983</v>
      </c>
      <c r="O604" s="46">
        <f t="shared" si="107"/>
        <v>9361.6787212099989</v>
      </c>
      <c r="P604" s="46">
        <f>'Данные ком.оператора'!C605</f>
        <v>2388.84771331</v>
      </c>
    </row>
    <row r="605" spans="2:16" ht="15.75" x14ac:dyDescent="0.25">
      <c r="B605" s="34" t="str">
        <f>'Данные ком.оператора'!A606</f>
        <v>24.10.2024</v>
      </c>
      <c r="C605" s="6">
        <v>12</v>
      </c>
      <c r="D605" s="46">
        <f t="shared" si="96"/>
        <v>5888.4694079199999</v>
      </c>
      <c r="E605" s="46">
        <f t="shared" si="97"/>
        <v>5354.3794079199997</v>
      </c>
      <c r="F605" s="46">
        <f t="shared" si="98"/>
        <v>5236.6594079199995</v>
      </c>
      <c r="G605" s="46">
        <f t="shared" si="99"/>
        <v>6775.5894079199998</v>
      </c>
      <c r="H605" s="46">
        <f t="shared" si="100"/>
        <v>6241.4994079199996</v>
      </c>
      <c r="I605" s="46">
        <f t="shared" si="101"/>
        <v>6123.7794079199994</v>
      </c>
      <c r="J605" s="46">
        <f t="shared" si="102"/>
        <v>8268.8294079199986</v>
      </c>
      <c r="K605" s="46">
        <f t="shared" si="103"/>
        <v>7734.7394079199994</v>
      </c>
      <c r="L605" s="46">
        <f t="shared" si="104"/>
        <v>7617.0194079199991</v>
      </c>
      <c r="M605" s="46">
        <f t="shared" si="105"/>
        <v>10027.249407919999</v>
      </c>
      <c r="N605" s="46">
        <f t="shared" si="106"/>
        <v>9493.1594079199986</v>
      </c>
      <c r="O605" s="46">
        <f t="shared" si="107"/>
        <v>9375.4394079199992</v>
      </c>
      <c r="P605" s="46">
        <f>'Данные ком.оператора'!C606</f>
        <v>2402.6084000199999</v>
      </c>
    </row>
    <row r="606" spans="2:16" ht="15.75" x14ac:dyDescent="0.25">
      <c r="B606" s="34" t="str">
        <f>'Данные ком.оператора'!A607</f>
        <v>24.10.2024</v>
      </c>
      <c r="C606" s="6">
        <v>13</v>
      </c>
      <c r="D606" s="46">
        <f t="shared" si="96"/>
        <v>5878.8817842799999</v>
      </c>
      <c r="E606" s="46">
        <f t="shared" si="97"/>
        <v>5344.7917842799998</v>
      </c>
      <c r="F606" s="46">
        <f t="shared" si="98"/>
        <v>5227.0717842799995</v>
      </c>
      <c r="G606" s="46">
        <f t="shared" si="99"/>
        <v>6766.0017842799998</v>
      </c>
      <c r="H606" s="46">
        <f t="shared" si="100"/>
        <v>6231.9117842799997</v>
      </c>
      <c r="I606" s="46">
        <f t="shared" si="101"/>
        <v>6114.1917842799994</v>
      </c>
      <c r="J606" s="46">
        <f t="shared" si="102"/>
        <v>8259.2417842799987</v>
      </c>
      <c r="K606" s="46">
        <f t="shared" si="103"/>
        <v>7725.1517842799994</v>
      </c>
      <c r="L606" s="46">
        <f t="shared" si="104"/>
        <v>7607.4317842799992</v>
      </c>
      <c r="M606" s="46">
        <f t="shared" si="105"/>
        <v>10017.661784279999</v>
      </c>
      <c r="N606" s="46">
        <f t="shared" si="106"/>
        <v>9483.5717842799986</v>
      </c>
      <c r="O606" s="46">
        <f t="shared" si="107"/>
        <v>9365.8517842799993</v>
      </c>
      <c r="P606" s="46">
        <f>'Данные ком.оператора'!C607</f>
        <v>2393.0207763799999</v>
      </c>
    </row>
    <row r="607" spans="2:16" ht="15.75" x14ac:dyDescent="0.25">
      <c r="B607" s="34" t="str">
        <f>'Данные ком.оператора'!A608</f>
        <v>24.10.2024</v>
      </c>
      <c r="C607" s="6">
        <v>14</v>
      </c>
      <c r="D607" s="46">
        <f t="shared" si="96"/>
        <v>5858.1944326500006</v>
      </c>
      <c r="E607" s="46">
        <f t="shared" si="97"/>
        <v>5324.1044326500005</v>
      </c>
      <c r="F607" s="46">
        <f t="shared" si="98"/>
        <v>5206.3844326500002</v>
      </c>
      <c r="G607" s="46">
        <f t="shared" si="99"/>
        <v>6745.3144326499996</v>
      </c>
      <c r="H607" s="46">
        <f t="shared" si="100"/>
        <v>6211.2244326499995</v>
      </c>
      <c r="I607" s="46">
        <f t="shared" si="101"/>
        <v>6093.5044326499992</v>
      </c>
      <c r="J607" s="46">
        <f t="shared" si="102"/>
        <v>8238.5544326499985</v>
      </c>
      <c r="K607" s="46">
        <f t="shared" si="103"/>
        <v>7704.4644326499993</v>
      </c>
      <c r="L607" s="46">
        <f t="shared" si="104"/>
        <v>7586.744432649999</v>
      </c>
      <c r="M607" s="46">
        <f t="shared" si="105"/>
        <v>9996.9744326499986</v>
      </c>
      <c r="N607" s="46">
        <f t="shared" si="106"/>
        <v>9462.8844326499984</v>
      </c>
      <c r="O607" s="46">
        <f t="shared" si="107"/>
        <v>9345.1644326499991</v>
      </c>
      <c r="P607" s="46">
        <f>'Данные ком.оператора'!C608</f>
        <v>2372.3334247500002</v>
      </c>
    </row>
    <row r="608" spans="2:16" ht="15.75" x14ac:dyDescent="0.25">
      <c r="B608" s="34" t="str">
        <f>'Данные ком.оператора'!A609</f>
        <v>24.10.2024</v>
      </c>
      <c r="C608" s="6">
        <v>15</v>
      </c>
      <c r="D608" s="46">
        <f t="shared" si="96"/>
        <v>5861.40165867</v>
      </c>
      <c r="E608" s="46">
        <f t="shared" si="97"/>
        <v>5327.3116586699998</v>
      </c>
      <c r="F608" s="46">
        <f t="shared" si="98"/>
        <v>5209.5916586699996</v>
      </c>
      <c r="G608" s="46">
        <f t="shared" si="99"/>
        <v>6748.5216586699999</v>
      </c>
      <c r="H608" s="46">
        <f t="shared" si="100"/>
        <v>6214.4316586699997</v>
      </c>
      <c r="I608" s="46">
        <f t="shared" si="101"/>
        <v>6096.7116586699995</v>
      </c>
      <c r="J608" s="46">
        <f t="shared" si="102"/>
        <v>8241.7616586699987</v>
      </c>
      <c r="K608" s="46">
        <f t="shared" si="103"/>
        <v>7707.6716586699995</v>
      </c>
      <c r="L608" s="46">
        <f t="shared" si="104"/>
        <v>7589.9516586699992</v>
      </c>
      <c r="M608" s="46">
        <f t="shared" si="105"/>
        <v>10000.181658669999</v>
      </c>
      <c r="N608" s="46">
        <f t="shared" si="106"/>
        <v>9466.0916586699987</v>
      </c>
      <c r="O608" s="46">
        <f t="shared" si="107"/>
        <v>9348.3716586699993</v>
      </c>
      <c r="P608" s="46">
        <f>'Данные ком.оператора'!C609</f>
        <v>2375.54065077</v>
      </c>
    </row>
    <row r="609" spans="2:16" ht="15.75" x14ac:dyDescent="0.25">
      <c r="B609" s="34" t="str">
        <f>'Данные ком.оператора'!A610</f>
        <v>24.10.2024</v>
      </c>
      <c r="C609" s="6">
        <v>16</v>
      </c>
      <c r="D609" s="46">
        <f t="shared" si="96"/>
        <v>5892.7191795700001</v>
      </c>
      <c r="E609" s="46">
        <f t="shared" si="97"/>
        <v>5358.6291795699999</v>
      </c>
      <c r="F609" s="46">
        <f t="shared" si="98"/>
        <v>5240.9091795699997</v>
      </c>
      <c r="G609" s="46">
        <f t="shared" si="99"/>
        <v>6779.8391795699999</v>
      </c>
      <c r="H609" s="46">
        <f t="shared" si="100"/>
        <v>6245.7491795699998</v>
      </c>
      <c r="I609" s="46">
        <f t="shared" si="101"/>
        <v>6128.0291795699995</v>
      </c>
      <c r="J609" s="46">
        <f t="shared" si="102"/>
        <v>8273.0791795699988</v>
      </c>
      <c r="K609" s="46">
        <f t="shared" si="103"/>
        <v>7738.9891795699996</v>
      </c>
      <c r="L609" s="46">
        <f t="shared" si="104"/>
        <v>7621.2691795699993</v>
      </c>
      <c r="M609" s="46">
        <f t="shared" si="105"/>
        <v>10031.499179569999</v>
      </c>
      <c r="N609" s="46">
        <f t="shared" si="106"/>
        <v>9497.4091795699987</v>
      </c>
      <c r="O609" s="46">
        <f t="shared" si="107"/>
        <v>9379.6891795699994</v>
      </c>
      <c r="P609" s="46">
        <f>'Данные ком.оператора'!C610</f>
        <v>2406.85817167</v>
      </c>
    </row>
    <row r="610" spans="2:16" ht="15.75" x14ac:dyDescent="0.25">
      <c r="B610" s="34" t="str">
        <f>'Данные ком.оператора'!A611</f>
        <v>24.10.2024</v>
      </c>
      <c r="C610" s="6">
        <v>17</v>
      </c>
      <c r="D610" s="46">
        <f t="shared" si="96"/>
        <v>5911.75948367</v>
      </c>
      <c r="E610" s="46">
        <f t="shared" si="97"/>
        <v>5377.6694836699999</v>
      </c>
      <c r="F610" s="46">
        <f t="shared" si="98"/>
        <v>5259.9494836699996</v>
      </c>
      <c r="G610" s="46">
        <f t="shared" si="99"/>
        <v>6798.8794836699999</v>
      </c>
      <c r="H610" s="46">
        <f t="shared" si="100"/>
        <v>6264.7894836699998</v>
      </c>
      <c r="I610" s="46">
        <f t="shared" si="101"/>
        <v>6147.0694836699995</v>
      </c>
      <c r="J610" s="46">
        <f t="shared" si="102"/>
        <v>8292.1194836699997</v>
      </c>
      <c r="K610" s="46">
        <f t="shared" si="103"/>
        <v>7758.0294836699995</v>
      </c>
      <c r="L610" s="46">
        <f t="shared" si="104"/>
        <v>7640.3094836699993</v>
      </c>
      <c r="M610" s="46">
        <f t="shared" si="105"/>
        <v>10050.539483669998</v>
      </c>
      <c r="N610" s="46">
        <f t="shared" si="106"/>
        <v>9516.4494836699978</v>
      </c>
      <c r="O610" s="46">
        <f t="shared" si="107"/>
        <v>9398.7294836699984</v>
      </c>
      <c r="P610" s="46">
        <f>'Данные ком.оператора'!C611</f>
        <v>2425.89847577</v>
      </c>
    </row>
    <row r="611" spans="2:16" ht="15.75" x14ac:dyDescent="0.25">
      <c r="B611" s="34" t="str">
        <f>'Данные ком.оператора'!A612</f>
        <v>24.10.2024</v>
      </c>
      <c r="C611" s="6">
        <v>18</v>
      </c>
      <c r="D611" s="46">
        <f t="shared" si="96"/>
        <v>5913.9065872700003</v>
      </c>
      <c r="E611" s="46">
        <f t="shared" si="97"/>
        <v>5379.8165872700001</v>
      </c>
      <c r="F611" s="46">
        <f t="shared" si="98"/>
        <v>5262.0965872699999</v>
      </c>
      <c r="G611" s="46">
        <f t="shared" si="99"/>
        <v>6801.0265872699993</v>
      </c>
      <c r="H611" s="46">
        <f t="shared" si="100"/>
        <v>6266.9365872699991</v>
      </c>
      <c r="I611" s="46">
        <f t="shared" si="101"/>
        <v>6149.2165872699989</v>
      </c>
      <c r="J611" s="46">
        <f t="shared" si="102"/>
        <v>8294.2665872699981</v>
      </c>
      <c r="K611" s="46">
        <f t="shared" si="103"/>
        <v>7760.1765872699989</v>
      </c>
      <c r="L611" s="46">
        <f t="shared" si="104"/>
        <v>7642.4565872699986</v>
      </c>
      <c r="M611" s="46">
        <f t="shared" si="105"/>
        <v>10052.686587269998</v>
      </c>
      <c r="N611" s="46">
        <f t="shared" si="106"/>
        <v>9518.5965872699981</v>
      </c>
      <c r="O611" s="46">
        <f t="shared" si="107"/>
        <v>9400.8765872699987</v>
      </c>
      <c r="P611" s="46">
        <f>'Данные ком.оператора'!C612</f>
        <v>2428.0455793699998</v>
      </c>
    </row>
    <row r="612" spans="2:16" ht="15.75" x14ac:dyDescent="0.25">
      <c r="B612" s="34" t="str">
        <f>'Данные ком.оператора'!A613</f>
        <v>24.10.2024</v>
      </c>
      <c r="C612" s="6">
        <v>19</v>
      </c>
      <c r="D612" s="46">
        <f t="shared" si="96"/>
        <v>5908.1579463099997</v>
      </c>
      <c r="E612" s="46">
        <f t="shared" si="97"/>
        <v>5374.0679463099996</v>
      </c>
      <c r="F612" s="46">
        <f t="shared" si="98"/>
        <v>5256.3479463099993</v>
      </c>
      <c r="G612" s="46">
        <f t="shared" si="99"/>
        <v>6795.2779463100005</v>
      </c>
      <c r="H612" s="46">
        <f t="shared" si="100"/>
        <v>6261.1879463100004</v>
      </c>
      <c r="I612" s="46">
        <f t="shared" si="101"/>
        <v>6143.4679463100001</v>
      </c>
      <c r="J612" s="46">
        <f t="shared" si="102"/>
        <v>8288.5179463099994</v>
      </c>
      <c r="K612" s="46">
        <f t="shared" si="103"/>
        <v>7754.4279463100002</v>
      </c>
      <c r="L612" s="46">
        <f t="shared" si="104"/>
        <v>7636.7079463099999</v>
      </c>
      <c r="M612" s="46">
        <f t="shared" si="105"/>
        <v>10046.937946309999</v>
      </c>
      <c r="N612" s="46">
        <f t="shared" si="106"/>
        <v>9512.8479463099993</v>
      </c>
      <c r="O612" s="46">
        <f t="shared" si="107"/>
        <v>9395.12794631</v>
      </c>
      <c r="P612" s="46">
        <f>'Данные ком.оператора'!C613</f>
        <v>2422.2969384100002</v>
      </c>
    </row>
    <row r="613" spans="2:16" ht="15.75" x14ac:dyDescent="0.25">
      <c r="B613" s="34" t="str">
        <f>'Данные ком.оператора'!A614</f>
        <v>24.10.2024</v>
      </c>
      <c r="C613" s="6">
        <v>20</v>
      </c>
      <c r="D613" s="46">
        <f t="shared" si="96"/>
        <v>5867.1512119400004</v>
      </c>
      <c r="E613" s="46">
        <f t="shared" si="97"/>
        <v>5333.0612119400002</v>
      </c>
      <c r="F613" s="46">
        <f t="shared" si="98"/>
        <v>5215.34121194</v>
      </c>
      <c r="G613" s="46">
        <f t="shared" si="99"/>
        <v>6754.2712119399994</v>
      </c>
      <c r="H613" s="46">
        <f t="shared" si="100"/>
        <v>6220.1812119399992</v>
      </c>
      <c r="I613" s="46">
        <f t="shared" si="101"/>
        <v>6102.461211939999</v>
      </c>
      <c r="J613" s="46">
        <f t="shared" si="102"/>
        <v>8247.5112119399982</v>
      </c>
      <c r="K613" s="46">
        <f t="shared" si="103"/>
        <v>7713.421211939999</v>
      </c>
      <c r="L613" s="46">
        <f t="shared" si="104"/>
        <v>7595.7012119399988</v>
      </c>
      <c r="M613" s="46">
        <f t="shared" si="105"/>
        <v>10005.931211939998</v>
      </c>
      <c r="N613" s="46">
        <f t="shared" si="106"/>
        <v>9471.8412119399982</v>
      </c>
      <c r="O613" s="46">
        <f t="shared" si="107"/>
        <v>9354.1212119399988</v>
      </c>
      <c r="P613" s="46">
        <f>'Данные ком.оператора'!C614</f>
        <v>2381.2902040399999</v>
      </c>
    </row>
    <row r="614" spans="2:16" ht="15.75" x14ac:dyDescent="0.25">
      <c r="B614" s="34" t="str">
        <f>'Данные ком.оператора'!A615</f>
        <v>24.10.2024</v>
      </c>
      <c r="C614" s="6">
        <v>21</v>
      </c>
      <c r="D614" s="46">
        <f t="shared" si="96"/>
        <v>5815.7611771100001</v>
      </c>
      <c r="E614" s="46">
        <f t="shared" si="97"/>
        <v>5281.6711771099999</v>
      </c>
      <c r="F614" s="46">
        <f t="shared" si="98"/>
        <v>5163.9511771099997</v>
      </c>
      <c r="G614" s="46">
        <f t="shared" si="99"/>
        <v>6702.88117711</v>
      </c>
      <c r="H614" s="46">
        <f t="shared" si="100"/>
        <v>6168.7911771099998</v>
      </c>
      <c r="I614" s="46">
        <f t="shared" si="101"/>
        <v>6051.0711771099996</v>
      </c>
      <c r="J614" s="46">
        <f t="shared" si="102"/>
        <v>8196.1211771099988</v>
      </c>
      <c r="K614" s="46">
        <f t="shared" si="103"/>
        <v>7662.0311771099996</v>
      </c>
      <c r="L614" s="46">
        <f t="shared" si="104"/>
        <v>7544.3111771099993</v>
      </c>
      <c r="M614" s="46">
        <f t="shared" si="105"/>
        <v>9954.5411771099989</v>
      </c>
      <c r="N614" s="46">
        <f t="shared" si="106"/>
        <v>9420.4511771099988</v>
      </c>
      <c r="O614" s="46">
        <f t="shared" si="107"/>
        <v>9302.7311771099994</v>
      </c>
      <c r="P614" s="46">
        <f>'Данные ком.оператора'!C615</f>
        <v>2329.9001692100001</v>
      </c>
    </row>
    <row r="615" spans="2:16" ht="15.75" x14ac:dyDescent="0.25">
      <c r="B615" s="34" t="str">
        <f>'Данные ком.оператора'!A616</f>
        <v>24.10.2024</v>
      </c>
      <c r="C615" s="6">
        <v>22</v>
      </c>
      <c r="D615" s="46">
        <f t="shared" si="96"/>
        <v>5793.9338102400006</v>
      </c>
      <c r="E615" s="46">
        <f t="shared" si="97"/>
        <v>5259.8438102400005</v>
      </c>
      <c r="F615" s="46">
        <f t="shared" si="98"/>
        <v>5142.1238102400002</v>
      </c>
      <c r="G615" s="46">
        <f t="shared" si="99"/>
        <v>6681.0538102399996</v>
      </c>
      <c r="H615" s="46">
        <f t="shared" si="100"/>
        <v>6146.9638102399995</v>
      </c>
      <c r="I615" s="46">
        <f t="shared" si="101"/>
        <v>6029.2438102399992</v>
      </c>
      <c r="J615" s="46">
        <f t="shared" si="102"/>
        <v>8174.2938102399994</v>
      </c>
      <c r="K615" s="46">
        <f t="shared" si="103"/>
        <v>7640.2038102399993</v>
      </c>
      <c r="L615" s="46">
        <f t="shared" si="104"/>
        <v>7522.483810239999</v>
      </c>
      <c r="M615" s="46">
        <f t="shared" si="105"/>
        <v>9932.7138102399986</v>
      </c>
      <c r="N615" s="46">
        <f t="shared" si="106"/>
        <v>9398.6238102399984</v>
      </c>
      <c r="O615" s="46">
        <f t="shared" si="107"/>
        <v>9280.9038102399991</v>
      </c>
      <c r="P615" s="46">
        <f>'Данные ком.оператора'!C616</f>
        <v>2308.0728023400002</v>
      </c>
    </row>
    <row r="616" spans="2:16" ht="15.75" x14ac:dyDescent="0.25">
      <c r="B616" s="34" t="str">
        <f>'Данные ком.оператора'!A617</f>
        <v>24.10.2024</v>
      </c>
      <c r="C616" s="6">
        <v>23</v>
      </c>
      <c r="D616" s="46">
        <f t="shared" si="96"/>
        <v>5728.2978084400002</v>
      </c>
      <c r="E616" s="46">
        <f t="shared" si="97"/>
        <v>5194.20780844</v>
      </c>
      <c r="F616" s="46">
        <f t="shared" si="98"/>
        <v>5076.4878084399998</v>
      </c>
      <c r="G616" s="46">
        <f t="shared" si="99"/>
        <v>6615.41780844</v>
      </c>
      <c r="H616" s="46">
        <f t="shared" si="100"/>
        <v>6081.3278084399999</v>
      </c>
      <c r="I616" s="46">
        <f t="shared" si="101"/>
        <v>5963.6078084399996</v>
      </c>
      <c r="J616" s="46">
        <f t="shared" si="102"/>
        <v>8108.6578084399998</v>
      </c>
      <c r="K616" s="46">
        <f t="shared" si="103"/>
        <v>7574.5678084399997</v>
      </c>
      <c r="L616" s="46">
        <f t="shared" si="104"/>
        <v>7456.8478084399994</v>
      </c>
      <c r="M616" s="46">
        <f t="shared" si="105"/>
        <v>9867.077808439999</v>
      </c>
      <c r="N616" s="46">
        <f t="shared" si="106"/>
        <v>9332.9878084399988</v>
      </c>
      <c r="O616" s="46">
        <f t="shared" si="107"/>
        <v>9215.2678084399995</v>
      </c>
      <c r="P616" s="46">
        <f>'Данные ком.оператора'!C617</f>
        <v>2242.4368005400001</v>
      </c>
    </row>
    <row r="617" spans="2:16" ht="15.75" x14ac:dyDescent="0.25">
      <c r="B617" s="34" t="str">
        <f>'Данные ком.оператора'!A618</f>
        <v>24.10.2024</v>
      </c>
      <c r="C617" s="6">
        <v>24</v>
      </c>
      <c r="D617" s="46">
        <f t="shared" si="96"/>
        <v>5718.5686161000003</v>
      </c>
      <c r="E617" s="46">
        <f t="shared" si="97"/>
        <v>5184.4786161000002</v>
      </c>
      <c r="F617" s="46">
        <f t="shared" si="98"/>
        <v>5066.7586160999999</v>
      </c>
      <c r="G617" s="46">
        <f t="shared" si="99"/>
        <v>6605.6886160999993</v>
      </c>
      <c r="H617" s="46">
        <f t="shared" si="100"/>
        <v>6071.5986160999992</v>
      </c>
      <c r="I617" s="46">
        <f t="shared" si="101"/>
        <v>5953.8786160999989</v>
      </c>
      <c r="J617" s="46">
        <f t="shared" si="102"/>
        <v>8098.9286160999991</v>
      </c>
      <c r="K617" s="46">
        <f t="shared" si="103"/>
        <v>7564.8386160999989</v>
      </c>
      <c r="L617" s="46">
        <f t="shared" si="104"/>
        <v>7447.1186160999987</v>
      </c>
      <c r="M617" s="46">
        <f t="shared" si="105"/>
        <v>9857.3486160999983</v>
      </c>
      <c r="N617" s="46">
        <f t="shared" si="106"/>
        <v>9323.2586160999981</v>
      </c>
      <c r="O617" s="46">
        <f t="shared" si="107"/>
        <v>9205.5386160999988</v>
      </c>
      <c r="P617" s="46">
        <f>'Данные ком.оператора'!C618</f>
        <v>2232.7076081999999</v>
      </c>
    </row>
    <row r="618" spans="2:16" ht="15.75" x14ac:dyDescent="0.25">
      <c r="B618" s="34" t="str">
        <f>'Данные ком.оператора'!A619</f>
        <v>25.10.2024</v>
      </c>
      <c r="C618" s="6">
        <v>1</v>
      </c>
      <c r="D618" s="46">
        <f t="shared" si="96"/>
        <v>5730.7562129299995</v>
      </c>
      <c r="E618" s="46">
        <f t="shared" si="97"/>
        <v>5196.6662129299993</v>
      </c>
      <c r="F618" s="46">
        <f t="shared" si="98"/>
        <v>5078.9462129299991</v>
      </c>
      <c r="G618" s="46">
        <f t="shared" si="99"/>
        <v>6617.8762129300003</v>
      </c>
      <c r="H618" s="46">
        <f t="shared" si="100"/>
        <v>6083.7862129300001</v>
      </c>
      <c r="I618" s="46">
        <f t="shared" si="101"/>
        <v>5966.0662129299999</v>
      </c>
      <c r="J618" s="46">
        <f t="shared" si="102"/>
        <v>8111.1162129300001</v>
      </c>
      <c r="K618" s="46">
        <f t="shared" si="103"/>
        <v>7577.0262129299999</v>
      </c>
      <c r="L618" s="46">
        <f t="shared" si="104"/>
        <v>7459.3062129299997</v>
      </c>
      <c r="M618" s="46">
        <f t="shared" si="105"/>
        <v>9869.5362129299992</v>
      </c>
      <c r="N618" s="46">
        <f t="shared" si="106"/>
        <v>9335.4462129299991</v>
      </c>
      <c r="O618" s="46">
        <f t="shared" si="107"/>
        <v>9217.7262129299997</v>
      </c>
      <c r="P618" s="46">
        <f>'Данные ком.оператора'!C619</f>
        <v>2244.8952050299999</v>
      </c>
    </row>
    <row r="619" spans="2:16" ht="15.75" x14ac:dyDescent="0.25">
      <c r="B619" s="34" t="str">
        <f>'Данные ком.оператора'!A620</f>
        <v>25.10.2024</v>
      </c>
      <c r="C619" s="6">
        <v>2</v>
      </c>
      <c r="D619" s="46">
        <f t="shared" ref="D619:D682" si="108">P619+$G$22+$G$28+$G$24</f>
        <v>5751.8133967599997</v>
      </c>
      <c r="E619" s="46">
        <f t="shared" ref="E619:E682" si="109">P619+$G$22+$H$28+$G$24</f>
        <v>5217.7233967599996</v>
      </c>
      <c r="F619" s="46">
        <f t="shared" ref="F619:F682" si="110">P619+$G$22+$I$28+$G$24</f>
        <v>5100.0033967599993</v>
      </c>
      <c r="G619" s="46">
        <f t="shared" ref="G619:G682" si="111">P619+$H$22+$G$24+$G$28</f>
        <v>6638.9333967600005</v>
      </c>
      <c r="H619" s="46">
        <f t="shared" ref="H619:H682" si="112">P619+$H$22+$G$24+$H$28</f>
        <v>6104.8433967600004</v>
      </c>
      <c r="I619" s="46">
        <f t="shared" ref="I619:I682" si="113">P619+$H$22+$G$24+$I$28</f>
        <v>5987.1233967600001</v>
      </c>
      <c r="J619" s="46">
        <f t="shared" ref="J619:J682" si="114">P619+$I$22+$G$24+$G$28</f>
        <v>8132.1733967600003</v>
      </c>
      <c r="K619" s="46">
        <f t="shared" ref="K619:K682" si="115">P619+$I$22+$G$24+$H$28</f>
        <v>7598.0833967600001</v>
      </c>
      <c r="L619" s="46">
        <f t="shared" ref="L619:L682" si="116">P619+$I$22+$G$24+$I$28</f>
        <v>7480.3633967599999</v>
      </c>
      <c r="M619" s="46">
        <f t="shared" ref="M619:M682" si="117">P619+$J$22+$G$24+$G$28</f>
        <v>9890.5933967599995</v>
      </c>
      <c r="N619" s="46">
        <f t="shared" ref="N619:N682" si="118">P619+$J$22+$G$24+$H$28</f>
        <v>9356.5033967599993</v>
      </c>
      <c r="O619" s="46">
        <f t="shared" ref="O619:O682" si="119">P619+$J$22+$G$24+$I$28</f>
        <v>9238.78339676</v>
      </c>
      <c r="P619" s="46">
        <f>'Данные ком.оператора'!C620</f>
        <v>2265.9523888600002</v>
      </c>
    </row>
    <row r="620" spans="2:16" ht="15.75" x14ac:dyDescent="0.25">
      <c r="B620" s="34" t="str">
        <f>'Данные ком.оператора'!A621</f>
        <v>25.10.2024</v>
      </c>
      <c r="C620" s="6">
        <v>3</v>
      </c>
      <c r="D620" s="46">
        <f t="shared" si="108"/>
        <v>5717.1634678</v>
      </c>
      <c r="E620" s="46">
        <f t="shared" si="109"/>
        <v>5183.0734677999999</v>
      </c>
      <c r="F620" s="46">
        <f t="shared" si="110"/>
        <v>5065.3534677999996</v>
      </c>
      <c r="G620" s="46">
        <f t="shared" si="111"/>
        <v>6604.2834677999999</v>
      </c>
      <c r="H620" s="46">
        <f t="shared" si="112"/>
        <v>6070.1934677999998</v>
      </c>
      <c r="I620" s="46">
        <f t="shared" si="113"/>
        <v>5952.4734677999995</v>
      </c>
      <c r="J620" s="46">
        <f t="shared" si="114"/>
        <v>8097.5234677999997</v>
      </c>
      <c r="K620" s="46">
        <f t="shared" si="115"/>
        <v>7563.4334677999996</v>
      </c>
      <c r="L620" s="46">
        <f t="shared" si="116"/>
        <v>7445.7134677999993</v>
      </c>
      <c r="M620" s="46">
        <f t="shared" si="117"/>
        <v>9855.943467799998</v>
      </c>
      <c r="N620" s="46">
        <f t="shared" si="118"/>
        <v>9321.8534677999978</v>
      </c>
      <c r="O620" s="46">
        <f t="shared" si="119"/>
        <v>9204.1334677999985</v>
      </c>
      <c r="P620" s="46">
        <f>'Данные ком.оператора'!C621</f>
        <v>2231.3024599</v>
      </c>
    </row>
    <row r="621" spans="2:16" ht="15.75" x14ac:dyDescent="0.25">
      <c r="B621" s="34" t="str">
        <f>'Данные ком.оператора'!A622</f>
        <v>25.10.2024</v>
      </c>
      <c r="C621" s="6">
        <v>4</v>
      </c>
      <c r="D621" s="46">
        <f t="shared" si="108"/>
        <v>5773.4995439900003</v>
      </c>
      <c r="E621" s="46">
        <f t="shared" si="109"/>
        <v>5239.4095439900002</v>
      </c>
      <c r="F621" s="46">
        <f t="shared" si="110"/>
        <v>5121.6895439899999</v>
      </c>
      <c r="G621" s="46">
        <f t="shared" si="111"/>
        <v>6660.6195439899993</v>
      </c>
      <c r="H621" s="46">
        <f t="shared" si="112"/>
        <v>6126.5295439899992</v>
      </c>
      <c r="I621" s="46">
        <f t="shared" si="113"/>
        <v>6008.8095439899989</v>
      </c>
      <c r="J621" s="46">
        <f t="shared" si="114"/>
        <v>8153.8595439899991</v>
      </c>
      <c r="K621" s="46">
        <f t="shared" si="115"/>
        <v>7619.769543989999</v>
      </c>
      <c r="L621" s="46">
        <f t="shared" si="116"/>
        <v>7502.0495439899987</v>
      </c>
      <c r="M621" s="46">
        <f t="shared" si="117"/>
        <v>9912.2795439899983</v>
      </c>
      <c r="N621" s="46">
        <f t="shared" si="118"/>
        <v>9378.1895439899981</v>
      </c>
      <c r="O621" s="46">
        <f t="shared" si="119"/>
        <v>9260.4695439899988</v>
      </c>
      <c r="P621" s="46">
        <f>'Данные ком.оператора'!C622</f>
        <v>2287.6385360899999</v>
      </c>
    </row>
    <row r="622" spans="2:16" ht="15.75" x14ac:dyDescent="0.25">
      <c r="B622" s="34" t="str">
        <f>'Данные ком.оператора'!A623</f>
        <v>25.10.2024</v>
      </c>
      <c r="C622" s="6">
        <v>5</v>
      </c>
      <c r="D622" s="46">
        <f t="shared" si="108"/>
        <v>5787.8892114599994</v>
      </c>
      <c r="E622" s="46">
        <f t="shared" si="109"/>
        <v>5253.7992114599992</v>
      </c>
      <c r="F622" s="46">
        <f t="shared" si="110"/>
        <v>5136.079211459999</v>
      </c>
      <c r="G622" s="46">
        <f t="shared" si="111"/>
        <v>6675.0092114600002</v>
      </c>
      <c r="H622" s="46">
        <f t="shared" si="112"/>
        <v>6140.91921146</v>
      </c>
      <c r="I622" s="46">
        <f t="shared" si="113"/>
        <v>6023.1992114599998</v>
      </c>
      <c r="J622" s="46">
        <f t="shared" si="114"/>
        <v>8168.24921146</v>
      </c>
      <c r="K622" s="46">
        <f t="shared" si="115"/>
        <v>7634.1592114599998</v>
      </c>
      <c r="L622" s="46">
        <f t="shared" si="116"/>
        <v>7516.4392114599996</v>
      </c>
      <c r="M622" s="46">
        <f t="shared" si="117"/>
        <v>9926.6692114599991</v>
      </c>
      <c r="N622" s="46">
        <f t="shared" si="118"/>
        <v>9392.579211459999</v>
      </c>
      <c r="O622" s="46">
        <f t="shared" si="119"/>
        <v>9274.8592114599996</v>
      </c>
      <c r="P622" s="46">
        <f>'Данные ком.оператора'!C623</f>
        <v>2302.0282035599998</v>
      </c>
    </row>
    <row r="623" spans="2:16" ht="15.75" x14ac:dyDescent="0.25">
      <c r="B623" s="34" t="str">
        <f>'Данные ком.оператора'!A624</f>
        <v>25.10.2024</v>
      </c>
      <c r="C623" s="6">
        <v>6</v>
      </c>
      <c r="D623" s="46">
        <f t="shared" si="108"/>
        <v>5767.1511819300003</v>
      </c>
      <c r="E623" s="46">
        <f t="shared" si="109"/>
        <v>5233.0611819300002</v>
      </c>
      <c r="F623" s="46">
        <f t="shared" si="110"/>
        <v>5115.3411819299999</v>
      </c>
      <c r="G623" s="46">
        <f t="shared" si="111"/>
        <v>6654.2711819299993</v>
      </c>
      <c r="H623" s="46">
        <f t="shared" si="112"/>
        <v>6120.1811819299992</v>
      </c>
      <c r="I623" s="46">
        <f t="shared" si="113"/>
        <v>6002.4611819299989</v>
      </c>
      <c r="J623" s="46">
        <f t="shared" si="114"/>
        <v>8147.5111819299991</v>
      </c>
      <c r="K623" s="46">
        <f t="shared" si="115"/>
        <v>7613.421181929999</v>
      </c>
      <c r="L623" s="46">
        <f t="shared" si="116"/>
        <v>7495.7011819299987</v>
      </c>
      <c r="M623" s="46">
        <f t="shared" si="117"/>
        <v>9905.9311819299983</v>
      </c>
      <c r="N623" s="46">
        <f t="shared" si="118"/>
        <v>9371.8411819299981</v>
      </c>
      <c r="O623" s="46">
        <f t="shared" si="119"/>
        <v>9254.1211819299988</v>
      </c>
      <c r="P623" s="46">
        <f>'Данные ком.оператора'!C624</f>
        <v>2281.2901740299999</v>
      </c>
    </row>
    <row r="624" spans="2:16" ht="15.75" x14ac:dyDescent="0.25">
      <c r="B624" s="34" t="str">
        <f>'Данные ком.оператора'!A625</f>
        <v>25.10.2024</v>
      </c>
      <c r="C624" s="6">
        <v>7</v>
      </c>
      <c r="D624" s="46">
        <f t="shared" si="108"/>
        <v>5759.2108614600002</v>
      </c>
      <c r="E624" s="46">
        <f t="shared" si="109"/>
        <v>5225.12086146</v>
      </c>
      <c r="F624" s="46">
        <f t="shared" si="110"/>
        <v>5107.4008614599998</v>
      </c>
      <c r="G624" s="46">
        <f t="shared" si="111"/>
        <v>6646.3308614600001</v>
      </c>
      <c r="H624" s="46">
        <f t="shared" si="112"/>
        <v>6112.2408614599999</v>
      </c>
      <c r="I624" s="46">
        <f t="shared" si="113"/>
        <v>5994.5208614599997</v>
      </c>
      <c r="J624" s="46">
        <f t="shared" si="114"/>
        <v>8139.5708614599998</v>
      </c>
      <c r="K624" s="46">
        <f t="shared" si="115"/>
        <v>7605.4808614599997</v>
      </c>
      <c r="L624" s="46">
        <f t="shared" si="116"/>
        <v>7487.7608614599994</v>
      </c>
      <c r="M624" s="46">
        <f t="shared" si="117"/>
        <v>9897.990861459999</v>
      </c>
      <c r="N624" s="46">
        <f t="shared" si="118"/>
        <v>9363.9008614599989</v>
      </c>
      <c r="O624" s="46">
        <f t="shared" si="119"/>
        <v>9246.1808614599995</v>
      </c>
      <c r="P624" s="46">
        <f>'Данные ком.оператора'!C625</f>
        <v>2273.3498535600002</v>
      </c>
    </row>
    <row r="625" spans="2:16" ht="15.75" x14ac:dyDescent="0.25">
      <c r="B625" s="34" t="str">
        <f>'Данные ком.оператора'!A626</f>
        <v>25.10.2024</v>
      </c>
      <c r="C625" s="6">
        <v>8</v>
      </c>
      <c r="D625" s="46">
        <f t="shared" si="108"/>
        <v>5790.2144969999999</v>
      </c>
      <c r="E625" s="46">
        <f t="shared" si="109"/>
        <v>5256.1244969999998</v>
      </c>
      <c r="F625" s="46">
        <f t="shared" si="110"/>
        <v>5138.4044969999995</v>
      </c>
      <c r="G625" s="46">
        <f t="shared" si="111"/>
        <v>6677.3344969999998</v>
      </c>
      <c r="H625" s="46">
        <f t="shared" si="112"/>
        <v>6143.2444969999997</v>
      </c>
      <c r="I625" s="46">
        <f t="shared" si="113"/>
        <v>6025.5244969999994</v>
      </c>
      <c r="J625" s="46">
        <f t="shared" si="114"/>
        <v>8170.5744969999996</v>
      </c>
      <c r="K625" s="46">
        <f t="shared" si="115"/>
        <v>7636.4844969999995</v>
      </c>
      <c r="L625" s="46">
        <f t="shared" si="116"/>
        <v>7518.7644969999992</v>
      </c>
      <c r="M625" s="46">
        <f t="shared" si="117"/>
        <v>9928.9944969999979</v>
      </c>
      <c r="N625" s="46">
        <f t="shared" si="118"/>
        <v>9394.9044969999977</v>
      </c>
      <c r="O625" s="46">
        <f t="shared" si="119"/>
        <v>9277.1844969999984</v>
      </c>
      <c r="P625" s="46">
        <f>'Данные ком.оператора'!C626</f>
        <v>2304.3534890999999</v>
      </c>
    </row>
    <row r="626" spans="2:16" ht="15.75" x14ac:dyDescent="0.25">
      <c r="B626" s="34" t="str">
        <f>'Данные ком.оператора'!A627</f>
        <v>25.10.2024</v>
      </c>
      <c r="C626" s="6">
        <v>9</v>
      </c>
      <c r="D626" s="46">
        <f t="shared" si="108"/>
        <v>5856.6720258599998</v>
      </c>
      <c r="E626" s="46">
        <f t="shared" si="109"/>
        <v>5322.5820258599997</v>
      </c>
      <c r="F626" s="46">
        <f t="shared" si="110"/>
        <v>5204.8620258599994</v>
      </c>
      <c r="G626" s="46">
        <f t="shared" si="111"/>
        <v>6743.7920258599997</v>
      </c>
      <c r="H626" s="46">
        <f t="shared" si="112"/>
        <v>6209.7020258599996</v>
      </c>
      <c r="I626" s="46">
        <f t="shared" si="113"/>
        <v>6091.9820258599993</v>
      </c>
      <c r="J626" s="46">
        <f t="shared" si="114"/>
        <v>8237.0320258599986</v>
      </c>
      <c r="K626" s="46">
        <f t="shared" si="115"/>
        <v>7702.9420258599994</v>
      </c>
      <c r="L626" s="46">
        <f t="shared" si="116"/>
        <v>7585.2220258599991</v>
      </c>
      <c r="M626" s="46">
        <f t="shared" si="117"/>
        <v>9995.4520258599987</v>
      </c>
      <c r="N626" s="46">
        <f t="shared" si="118"/>
        <v>9461.3620258599985</v>
      </c>
      <c r="O626" s="46">
        <f t="shared" si="119"/>
        <v>9343.6420258599992</v>
      </c>
      <c r="P626" s="46">
        <f>'Данные ком.оператора'!C627</f>
        <v>2370.8110179599998</v>
      </c>
    </row>
    <row r="627" spans="2:16" ht="15.75" x14ac:dyDescent="0.25">
      <c r="B627" s="34" t="str">
        <f>'Данные ком.оператора'!A628</f>
        <v>25.10.2024</v>
      </c>
      <c r="C627" s="6">
        <v>10</v>
      </c>
      <c r="D627" s="46">
        <f t="shared" si="108"/>
        <v>5870.0707842299998</v>
      </c>
      <c r="E627" s="46">
        <f t="shared" si="109"/>
        <v>5335.9807842299997</v>
      </c>
      <c r="F627" s="46">
        <f t="shared" si="110"/>
        <v>5218.2607842299994</v>
      </c>
      <c r="G627" s="46">
        <f t="shared" si="111"/>
        <v>6757.1907842299997</v>
      </c>
      <c r="H627" s="46">
        <f t="shared" si="112"/>
        <v>6223.1007842299996</v>
      </c>
      <c r="I627" s="46">
        <f t="shared" si="113"/>
        <v>6105.3807842299993</v>
      </c>
      <c r="J627" s="46">
        <f t="shared" si="114"/>
        <v>8250.4307842299986</v>
      </c>
      <c r="K627" s="46">
        <f t="shared" si="115"/>
        <v>7716.3407842299994</v>
      </c>
      <c r="L627" s="46">
        <f t="shared" si="116"/>
        <v>7598.6207842299991</v>
      </c>
      <c r="M627" s="46">
        <f t="shared" si="117"/>
        <v>10008.850784229999</v>
      </c>
      <c r="N627" s="46">
        <f t="shared" si="118"/>
        <v>9474.7607842299985</v>
      </c>
      <c r="O627" s="46">
        <f t="shared" si="119"/>
        <v>9357.0407842299992</v>
      </c>
      <c r="P627" s="46">
        <f>'Данные ком.оператора'!C628</f>
        <v>2384.2097763299998</v>
      </c>
    </row>
    <row r="628" spans="2:16" ht="15.75" x14ac:dyDescent="0.25">
      <c r="B628" s="34" t="str">
        <f>'Данные ком.оператора'!A629</f>
        <v>25.10.2024</v>
      </c>
      <c r="C628" s="6">
        <v>11</v>
      </c>
      <c r="D628" s="46">
        <f t="shared" si="108"/>
        <v>5848.2771299200003</v>
      </c>
      <c r="E628" s="46">
        <f t="shared" si="109"/>
        <v>5314.1871299200002</v>
      </c>
      <c r="F628" s="46">
        <f t="shared" si="110"/>
        <v>5196.4671299199999</v>
      </c>
      <c r="G628" s="46">
        <f t="shared" si="111"/>
        <v>6735.3971299199993</v>
      </c>
      <c r="H628" s="46">
        <f t="shared" si="112"/>
        <v>6201.3071299199992</v>
      </c>
      <c r="I628" s="46">
        <f t="shared" si="113"/>
        <v>6083.5871299199989</v>
      </c>
      <c r="J628" s="46">
        <f t="shared" si="114"/>
        <v>8228.6371299199982</v>
      </c>
      <c r="K628" s="46">
        <f t="shared" si="115"/>
        <v>7694.547129919999</v>
      </c>
      <c r="L628" s="46">
        <f t="shared" si="116"/>
        <v>7576.8271299199987</v>
      </c>
      <c r="M628" s="46">
        <f t="shared" si="117"/>
        <v>9987.0571299199983</v>
      </c>
      <c r="N628" s="46">
        <f t="shared" si="118"/>
        <v>9452.9671299199981</v>
      </c>
      <c r="O628" s="46">
        <f t="shared" si="119"/>
        <v>9335.2471299199988</v>
      </c>
      <c r="P628" s="46">
        <f>'Данные ком.оператора'!C629</f>
        <v>2362.4161220199999</v>
      </c>
    </row>
    <row r="629" spans="2:16" ht="15.75" x14ac:dyDescent="0.25">
      <c r="B629" s="34" t="str">
        <f>'Данные ком.оператора'!A630</f>
        <v>25.10.2024</v>
      </c>
      <c r="C629" s="6">
        <v>12</v>
      </c>
      <c r="D629" s="46">
        <f t="shared" si="108"/>
        <v>5841.6020570600003</v>
      </c>
      <c r="E629" s="46">
        <f t="shared" si="109"/>
        <v>5307.5120570600002</v>
      </c>
      <c r="F629" s="46">
        <f t="shared" si="110"/>
        <v>5189.7920570599999</v>
      </c>
      <c r="G629" s="46">
        <f t="shared" si="111"/>
        <v>6728.7220570599993</v>
      </c>
      <c r="H629" s="46">
        <f t="shared" si="112"/>
        <v>6194.6320570599992</v>
      </c>
      <c r="I629" s="46">
        <f t="shared" si="113"/>
        <v>6076.9120570599989</v>
      </c>
      <c r="J629" s="46">
        <f t="shared" si="114"/>
        <v>8221.9620570599982</v>
      </c>
      <c r="K629" s="46">
        <f t="shared" si="115"/>
        <v>7687.872057059999</v>
      </c>
      <c r="L629" s="46">
        <f t="shared" si="116"/>
        <v>7570.1520570599987</v>
      </c>
      <c r="M629" s="46">
        <f t="shared" si="117"/>
        <v>9980.3820570599983</v>
      </c>
      <c r="N629" s="46">
        <f t="shared" si="118"/>
        <v>9446.2920570599981</v>
      </c>
      <c r="O629" s="46">
        <f t="shared" si="119"/>
        <v>9328.5720570599988</v>
      </c>
      <c r="P629" s="46">
        <f>'Данные ком.оператора'!C630</f>
        <v>2355.7410491599999</v>
      </c>
    </row>
    <row r="630" spans="2:16" ht="15.75" x14ac:dyDescent="0.25">
      <c r="B630" s="34" t="str">
        <f>'Данные ком.оператора'!A631</f>
        <v>25.10.2024</v>
      </c>
      <c r="C630" s="6">
        <v>13</v>
      </c>
      <c r="D630" s="46">
        <f t="shared" si="108"/>
        <v>5858.0081310100004</v>
      </c>
      <c r="E630" s="46">
        <f t="shared" si="109"/>
        <v>5323.9181310100003</v>
      </c>
      <c r="F630" s="46">
        <f t="shared" si="110"/>
        <v>5206.19813101</v>
      </c>
      <c r="G630" s="46">
        <f t="shared" si="111"/>
        <v>6745.1281310099994</v>
      </c>
      <c r="H630" s="46">
        <f t="shared" si="112"/>
        <v>6211.0381310099992</v>
      </c>
      <c r="I630" s="46">
        <f t="shared" si="113"/>
        <v>6093.318131009999</v>
      </c>
      <c r="J630" s="46">
        <f t="shared" si="114"/>
        <v>8238.3681310099983</v>
      </c>
      <c r="K630" s="46">
        <f t="shared" si="115"/>
        <v>7704.278131009999</v>
      </c>
      <c r="L630" s="46">
        <f t="shared" si="116"/>
        <v>7586.5581310099988</v>
      </c>
      <c r="M630" s="46">
        <f t="shared" si="117"/>
        <v>9996.7881310099983</v>
      </c>
      <c r="N630" s="46">
        <f t="shared" si="118"/>
        <v>9462.6981310099982</v>
      </c>
      <c r="O630" s="46">
        <f t="shared" si="119"/>
        <v>9344.9781310099988</v>
      </c>
      <c r="P630" s="46">
        <f>'Данные ком.оператора'!C631</f>
        <v>2372.1471231099999</v>
      </c>
    </row>
    <row r="631" spans="2:16" ht="15.75" x14ac:dyDescent="0.25">
      <c r="B631" s="34" t="str">
        <f>'Данные ком.оператора'!A632</f>
        <v>25.10.2024</v>
      </c>
      <c r="C631" s="6">
        <v>14</v>
      </c>
      <c r="D631" s="46">
        <f t="shared" si="108"/>
        <v>5869.9464758700005</v>
      </c>
      <c r="E631" s="46">
        <f t="shared" si="109"/>
        <v>5335.8564758700004</v>
      </c>
      <c r="F631" s="46">
        <f t="shared" si="110"/>
        <v>5218.1364758700001</v>
      </c>
      <c r="G631" s="46">
        <f t="shared" si="111"/>
        <v>6757.0664758699995</v>
      </c>
      <c r="H631" s="46">
        <f t="shared" si="112"/>
        <v>6222.9764758699994</v>
      </c>
      <c r="I631" s="46">
        <f t="shared" si="113"/>
        <v>6105.2564758699991</v>
      </c>
      <c r="J631" s="46">
        <f t="shared" si="114"/>
        <v>8250.3064758699984</v>
      </c>
      <c r="K631" s="46">
        <f t="shared" si="115"/>
        <v>7716.2164758699992</v>
      </c>
      <c r="L631" s="46">
        <f t="shared" si="116"/>
        <v>7598.4964758699989</v>
      </c>
      <c r="M631" s="46">
        <f t="shared" si="117"/>
        <v>10008.726475869998</v>
      </c>
      <c r="N631" s="46">
        <f t="shared" si="118"/>
        <v>9474.6364758699983</v>
      </c>
      <c r="O631" s="46">
        <f t="shared" si="119"/>
        <v>9356.916475869999</v>
      </c>
      <c r="P631" s="46">
        <f>'Данные ком.оператора'!C632</f>
        <v>2384.0854679700001</v>
      </c>
    </row>
    <row r="632" spans="2:16" ht="15.75" x14ac:dyDescent="0.25">
      <c r="B632" s="34" t="str">
        <f>'Данные ком.оператора'!A633</f>
        <v>25.10.2024</v>
      </c>
      <c r="C632" s="6">
        <v>15</v>
      </c>
      <c r="D632" s="46">
        <f t="shared" si="108"/>
        <v>5866.6908955400004</v>
      </c>
      <c r="E632" s="46">
        <f t="shared" si="109"/>
        <v>5332.6008955400002</v>
      </c>
      <c r="F632" s="46">
        <f t="shared" si="110"/>
        <v>5214.88089554</v>
      </c>
      <c r="G632" s="46">
        <f t="shared" si="111"/>
        <v>6753.8108955399994</v>
      </c>
      <c r="H632" s="46">
        <f t="shared" si="112"/>
        <v>6219.7208955399992</v>
      </c>
      <c r="I632" s="46">
        <f t="shared" si="113"/>
        <v>6102.000895539999</v>
      </c>
      <c r="J632" s="46">
        <f t="shared" si="114"/>
        <v>8247.0508955399982</v>
      </c>
      <c r="K632" s="46">
        <f t="shared" si="115"/>
        <v>7712.960895539999</v>
      </c>
      <c r="L632" s="46">
        <f t="shared" si="116"/>
        <v>7595.2408955399987</v>
      </c>
      <c r="M632" s="46">
        <f t="shared" si="117"/>
        <v>10005.470895539998</v>
      </c>
      <c r="N632" s="46">
        <f t="shared" si="118"/>
        <v>9471.3808955399982</v>
      </c>
      <c r="O632" s="46">
        <f t="shared" si="119"/>
        <v>9353.6608955399988</v>
      </c>
      <c r="P632" s="46">
        <f>'Данные ком.оператора'!C633</f>
        <v>2380.8298876399999</v>
      </c>
    </row>
    <row r="633" spans="2:16" ht="15.75" x14ac:dyDescent="0.25">
      <c r="B633" s="34" t="str">
        <f>'Данные ком.оператора'!A634</f>
        <v>25.10.2024</v>
      </c>
      <c r="C633" s="6">
        <v>16</v>
      </c>
      <c r="D633" s="46">
        <f t="shared" si="108"/>
        <v>5836.5377509700002</v>
      </c>
      <c r="E633" s="46">
        <f t="shared" si="109"/>
        <v>5302.44775097</v>
      </c>
      <c r="F633" s="46">
        <f t="shared" si="110"/>
        <v>5184.7277509699998</v>
      </c>
      <c r="G633" s="46">
        <f t="shared" si="111"/>
        <v>6723.6577509700001</v>
      </c>
      <c r="H633" s="46">
        <f t="shared" si="112"/>
        <v>6189.5677509699999</v>
      </c>
      <c r="I633" s="46">
        <f t="shared" si="113"/>
        <v>6071.8477509699997</v>
      </c>
      <c r="J633" s="46">
        <f t="shared" si="114"/>
        <v>8216.8977509699998</v>
      </c>
      <c r="K633" s="46">
        <f t="shared" si="115"/>
        <v>7682.8077509699997</v>
      </c>
      <c r="L633" s="46">
        <f t="shared" si="116"/>
        <v>7565.0877509699994</v>
      </c>
      <c r="M633" s="46">
        <f t="shared" si="117"/>
        <v>9975.3177509699981</v>
      </c>
      <c r="N633" s="46">
        <f t="shared" si="118"/>
        <v>9441.2277509699979</v>
      </c>
      <c r="O633" s="46">
        <f t="shared" si="119"/>
        <v>9323.5077509699986</v>
      </c>
      <c r="P633" s="46">
        <f>'Данные ком.оператора'!C634</f>
        <v>2350.6767430700002</v>
      </c>
    </row>
    <row r="634" spans="2:16" ht="15.75" x14ac:dyDescent="0.25">
      <c r="B634" s="34" t="str">
        <f>'Данные ком.оператора'!A635</f>
        <v>25.10.2024</v>
      </c>
      <c r="C634" s="6">
        <v>17</v>
      </c>
      <c r="D634" s="46">
        <f t="shared" si="108"/>
        <v>5839.4644600700003</v>
      </c>
      <c r="E634" s="46">
        <f t="shared" si="109"/>
        <v>5305.3744600700002</v>
      </c>
      <c r="F634" s="46">
        <f t="shared" si="110"/>
        <v>5187.6544600699999</v>
      </c>
      <c r="G634" s="46">
        <f t="shared" si="111"/>
        <v>6726.5844600699993</v>
      </c>
      <c r="H634" s="46">
        <f t="shared" si="112"/>
        <v>6192.4944600699991</v>
      </c>
      <c r="I634" s="46">
        <f t="shared" si="113"/>
        <v>6074.7744600699989</v>
      </c>
      <c r="J634" s="46">
        <f t="shared" si="114"/>
        <v>8219.8244600699982</v>
      </c>
      <c r="K634" s="46">
        <f t="shared" si="115"/>
        <v>7685.7344600699989</v>
      </c>
      <c r="L634" s="46">
        <f t="shared" si="116"/>
        <v>7568.0144600699987</v>
      </c>
      <c r="M634" s="46">
        <f t="shared" si="117"/>
        <v>9978.2444600699982</v>
      </c>
      <c r="N634" s="46">
        <f t="shared" si="118"/>
        <v>9444.1544600699981</v>
      </c>
      <c r="O634" s="46">
        <f t="shared" si="119"/>
        <v>9326.4344600699987</v>
      </c>
      <c r="P634" s="46">
        <f>'Данные ком.оператора'!C635</f>
        <v>2353.6034521699999</v>
      </c>
    </row>
    <row r="635" spans="2:16" ht="15.75" x14ac:dyDescent="0.25">
      <c r="B635" s="34" t="str">
        <f>'Данные ком.оператора'!A636</f>
        <v>25.10.2024</v>
      </c>
      <c r="C635" s="6">
        <v>18</v>
      </c>
      <c r="D635" s="46">
        <f t="shared" si="108"/>
        <v>5851.3720800599995</v>
      </c>
      <c r="E635" s="46">
        <f t="shared" si="109"/>
        <v>5317.2820800599993</v>
      </c>
      <c r="F635" s="46">
        <f t="shared" si="110"/>
        <v>5199.5620800599991</v>
      </c>
      <c r="G635" s="46">
        <f t="shared" si="111"/>
        <v>6738.4920800600003</v>
      </c>
      <c r="H635" s="46">
        <f t="shared" si="112"/>
        <v>6204.4020800600001</v>
      </c>
      <c r="I635" s="46">
        <f t="shared" si="113"/>
        <v>6086.6820800599999</v>
      </c>
      <c r="J635" s="46">
        <f t="shared" si="114"/>
        <v>8231.7320800599991</v>
      </c>
      <c r="K635" s="46">
        <f t="shared" si="115"/>
        <v>7697.6420800599999</v>
      </c>
      <c r="L635" s="46">
        <f t="shared" si="116"/>
        <v>7579.9220800599996</v>
      </c>
      <c r="M635" s="46">
        <f t="shared" si="117"/>
        <v>9990.1520800599992</v>
      </c>
      <c r="N635" s="46">
        <f t="shared" si="118"/>
        <v>9456.0620800599991</v>
      </c>
      <c r="O635" s="46">
        <f t="shared" si="119"/>
        <v>9338.3420800599997</v>
      </c>
      <c r="P635" s="46">
        <f>'Данные ком.оператора'!C636</f>
        <v>2365.5110721599999</v>
      </c>
    </row>
    <row r="636" spans="2:16" ht="15.75" x14ac:dyDescent="0.25">
      <c r="B636" s="34" t="str">
        <f>'Данные ком.оператора'!A637</f>
        <v>25.10.2024</v>
      </c>
      <c r="C636" s="6">
        <v>19</v>
      </c>
      <c r="D636" s="46">
        <f t="shared" si="108"/>
        <v>5881.3422111200007</v>
      </c>
      <c r="E636" s="46">
        <f t="shared" si="109"/>
        <v>5347.2522111200005</v>
      </c>
      <c r="F636" s="46">
        <f t="shared" si="110"/>
        <v>5229.5322111200003</v>
      </c>
      <c r="G636" s="46">
        <f t="shared" si="111"/>
        <v>6768.4622111199997</v>
      </c>
      <c r="H636" s="46">
        <f t="shared" si="112"/>
        <v>6234.3722111199995</v>
      </c>
      <c r="I636" s="46">
        <f t="shared" si="113"/>
        <v>6116.6522111199993</v>
      </c>
      <c r="J636" s="46">
        <f t="shared" si="114"/>
        <v>8261.7022111199985</v>
      </c>
      <c r="K636" s="46">
        <f t="shared" si="115"/>
        <v>7727.6122111199993</v>
      </c>
      <c r="L636" s="46">
        <f t="shared" si="116"/>
        <v>7609.892211119999</v>
      </c>
      <c r="M636" s="46">
        <f t="shared" si="117"/>
        <v>10020.122211119999</v>
      </c>
      <c r="N636" s="46">
        <f t="shared" si="118"/>
        <v>9486.0322111199985</v>
      </c>
      <c r="O636" s="46">
        <f t="shared" si="119"/>
        <v>9368.3122111199991</v>
      </c>
      <c r="P636" s="46">
        <f>'Данные ком.оператора'!C637</f>
        <v>2395.4812032200002</v>
      </c>
    </row>
    <row r="637" spans="2:16" ht="15.75" x14ac:dyDescent="0.25">
      <c r="B637" s="34" t="str">
        <f>'Данные ком.оператора'!A638</f>
        <v>25.10.2024</v>
      </c>
      <c r="C637" s="6">
        <v>20</v>
      </c>
      <c r="D637" s="46">
        <f t="shared" si="108"/>
        <v>5868.3818013400005</v>
      </c>
      <c r="E637" s="46">
        <f t="shared" si="109"/>
        <v>5334.2918013400003</v>
      </c>
      <c r="F637" s="46">
        <f t="shared" si="110"/>
        <v>5216.5718013400001</v>
      </c>
      <c r="G637" s="46">
        <f t="shared" si="111"/>
        <v>6755.5018013399995</v>
      </c>
      <c r="H637" s="46">
        <f t="shared" si="112"/>
        <v>6221.4118013399993</v>
      </c>
      <c r="I637" s="46">
        <f t="shared" si="113"/>
        <v>6103.6918013399991</v>
      </c>
      <c r="J637" s="46">
        <f t="shared" si="114"/>
        <v>8248.7418013399983</v>
      </c>
      <c r="K637" s="46">
        <f t="shared" si="115"/>
        <v>7714.6518013399991</v>
      </c>
      <c r="L637" s="46">
        <f t="shared" si="116"/>
        <v>7596.9318013399989</v>
      </c>
      <c r="M637" s="46">
        <f t="shared" si="117"/>
        <v>10007.161801339998</v>
      </c>
      <c r="N637" s="46">
        <f t="shared" si="118"/>
        <v>9473.0718013399983</v>
      </c>
      <c r="O637" s="46">
        <f t="shared" si="119"/>
        <v>9355.3518013399989</v>
      </c>
      <c r="P637" s="46">
        <f>'Данные ком.оператора'!C638</f>
        <v>2382.52079344</v>
      </c>
    </row>
    <row r="638" spans="2:16" ht="15.75" x14ac:dyDescent="0.25">
      <c r="B638" s="34" t="str">
        <f>'Данные ком.оператора'!A639</f>
        <v>25.10.2024</v>
      </c>
      <c r="C638" s="6">
        <v>21</v>
      </c>
      <c r="D638" s="46">
        <f t="shared" si="108"/>
        <v>5838.7018480199995</v>
      </c>
      <c r="E638" s="46">
        <f t="shared" si="109"/>
        <v>5304.6118480199993</v>
      </c>
      <c r="F638" s="46">
        <f t="shared" si="110"/>
        <v>5186.8918480199991</v>
      </c>
      <c r="G638" s="46">
        <f t="shared" si="111"/>
        <v>6725.8218480200003</v>
      </c>
      <c r="H638" s="46">
        <f t="shared" si="112"/>
        <v>6191.7318480200001</v>
      </c>
      <c r="I638" s="46">
        <f t="shared" si="113"/>
        <v>6074.0118480199999</v>
      </c>
      <c r="J638" s="46">
        <f t="shared" si="114"/>
        <v>8219.0618480199992</v>
      </c>
      <c r="K638" s="46">
        <f t="shared" si="115"/>
        <v>7684.9718480199999</v>
      </c>
      <c r="L638" s="46">
        <f t="shared" si="116"/>
        <v>7567.2518480199997</v>
      </c>
      <c r="M638" s="46">
        <f t="shared" si="117"/>
        <v>9977.4818480199992</v>
      </c>
      <c r="N638" s="46">
        <f t="shared" si="118"/>
        <v>9443.3918480199991</v>
      </c>
      <c r="O638" s="46">
        <f t="shared" si="119"/>
        <v>9325.6718480199997</v>
      </c>
      <c r="P638" s="46">
        <f>'Данные ком.оператора'!C639</f>
        <v>2352.8408401199999</v>
      </c>
    </row>
    <row r="639" spans="2:16" ht="15.75" x14ac:dyDescent="0.25">
      <c r="B639" s="34" t="str">
        <f>'Данные ком.оператора'!A640</f>
        <v>25.10.2024</v>
      </c>
      <c r="C639" s="6">
        <v>22</v>
      </c>
      <c r="D639" s="46">
        <f t="shared" si="108"/>
        <v>5847.1511220000002</v>
      </c>
      <c r="E639" s="46">
        <f t="shared" si="109"/>
        <v>5313.0611220000001</v>
      </c>
      <c r="F639" s="46">
        <f t="shared" si="110"/>
        <v>5195.3411219999998</v>
      </c>
      <c r="G639" s="46">
        <f t="shared" si="111"/>
        <v>6734.2711220000001</v>
      </c>
      <c r="H639" s="46">
        <f t="shared" si="112"/>
        <v>6200.181122</v>
      </c>
      <c r="I639" s="46">
        <f t="shared" si="113"/>
        <v>6082.4611219999997</v>
      </c>
      <c r="J639" s="46">
        <f t="shared" si="114"/>
        <v>8227.5111219999999</v>
      </c>
      <c r="K639" s="46">
        <f t="shared" si="115"/>
        <v>7693.4211219999997</v>
      </c>
      <c r="L639" s="46">
        <f t="shared" si="116"/>
        <v>7575.7011219999995</v>
      </c>
      <c r="M639" s="46">
        <f t="shared" si="117"/>
        <v>9985.931122</v>
      </c>
      <c r="N639" s="46">
        <f t="shared" si="118"/>
        <v>9451.8411219999998</v>
      </c>
      <c r="O639" s="46">
        <f t="shared" si="119"/>
        <v>9334.1211220000005</v>
      </c>
      <c r="P639" s="46">
        <f>'Данные ком.оператора'!C640</f>
        <v>2361.2901141000002</v>
      </c>
    </row>
    <row r="640" spans="2:16" ht="15.75" x14ac:dyDescent="0.25">
      <c r="B640" s="34" t="str">
        <f>'Данные ком.оператора'!A641</f>
        <v>25.10.2024</v>
      </c>
      <c r="C640" s="6">
        <v>23</v>
      </c>
      <c r="D640" s="46">
        <f t="shared" si="108"/>
        <v>5791.9015976599994</v>
      </c>
      <c r="E640" s="46">
        <f t="shared" si="109"/>
        <v>5257.8115976599993</v>
      </c>
      <c r="F640" s="46">
        <f t="shared" si="110"/>
        <v>5140.091597659999</v>
      </c>
      <c r="G640" s="46">
        <f t="shared" si="111"/>
        <v>6679.0215976600002</v>
      </c>
      <c r="H640" s="46">
        <f t="shared" si="112"/>
        <v>6144.9315976600001</v>
      </c>
      <c r="I640" s="46">
        <f t="shared" si="113"/>
        <v>6027.2115976599998</v>
      </c>
      <c r="J640" s="46">
        <f t="shared" si="114"/>
        <v>8172.26159766</v>
      </c>
      <c r="K640" s="46">
        <f t="shared" si="115"/>
        <v>7638.1715976599999</v>
      </c>
      <c r="L640" s="46">
        <f t="shared" si="116"/>
        <v>7520.4515976599996</v>
      </c>
      <c r="M640" s="46">
        <f t="shared" si="117"/>
        <v>9930.6815976599992</v>
      </c>
      <c r="N640" s="46">
        <f t="shared" si="118"/>
        <v>9396.591597659999</v>
      </c>
      <c r="O640" s="46">
        <f t="shared" si="119"/>
        <v>9278.8715976599997</v>
      </c>
      <c r="P640" s="46">
        <f>'Данные ком.оператора'!C641</f>
        <v>2306.0405897599999</v>
      </c>
    </row>
    <row r="641" spans="2:16" ht="15.75" x14ac:dyDescent="0.25">
      <c r="B641" s="34" t="str">
        <f>'Данные ком.оператора'!A642</f>
        <v>25.10.2024</v>
      </c>
      <c r="C641" s="6">
        <v>24</v>
      </c>
      <c r="D641" s="46">
        <f t="shared" si="108"/>
        <v>5700.6281807300002</v>
      </c>
      <c r="E641" s="46">
        <f t="shared" si="109"/>
        <v>5166.53818073</v>
      </c>
      <c r="F641" s="46">
        <f t="shared" si="110"/>
        <v>5048.8181807299998</v>
      </c>
      <c r="G641" s="46">
        <f t="shared" si="111"/>
        <v>6587.7481807300001</v>
      </c>
      <c r="H641" s="46">
        <f t="shared" si="112"/>
        <v>6053.6581807299999</v>
      </c>
      <c r="I641" s="46">
        <f t="shared" si="113"/>
        <v>5935.9381807299997</v>
      </c>
      <c r="J641" s="46">
        <f t="shared" si="114"/>
        <v>8080.9881807299998</v>
      </c>
      <c r="K641" s="46">
        <f t="shared" si="115"/>
        <v>7546.8981807299997</v>
      </c>
      <c r="L641" s="46">
        <f t="shared" si="116"/>
        <v>7429.1781807299994</v>
      </c>
      <c r="M641" s="46">
        <f t="shared" si="117"/>
        <v>9839.408180729999</v>
      </c>
      <c r="N641" s="46">
        <f t="shared" si="118"/>
        <v>9305.3181807299989</v>
      </c>
      <c r="O641" s="46">
        <f t="shared" si="119"/>
        <v>9187.5981807299995</v>
      </c>
      <c r="P641" s="46">
        <f>'Данные ком.оператора'!C642</f>
        <v>2214.7671728300002</v>
      </c>
    </row>
    <row r="642" spans="2:16" ht="15.75" x14ac:dyDescent="0.25">
      <c r="B642" s="34" t="str">
        <f>'Данные ком.оператора'!A643</f>
        <v>26.10.2024</v>
      </c>
      <c r="C642" s="6">
        <v>1</v>
      </c>
      <c r="D642" s="46">
        <f t="shared" si="108"/>
        <v>5766.32240189</v>
      </c>
      <c r="E642" s="46">
        <f t="shared" si="109"/>
        <v>5232.2324018899999</v>
      </c>
      <c r="F642" s="46">
        <f t="shared" si="110"/>
        <v>5114.5124018899996</v>
      </c>
      <c r="G642" s="46">
        <f t="shared" si="111"/>
        <v>6653.4424018899999</v>
      </c>
      <c r="H642" s="46">
        <f t="shared" si="112"/>
        <v>6119.3524018899998</v>
      </c>
      <c r="I642" s="46">
        <f t="shared" si="113"/>
        <v>6001.6324018899995</v>
      </c>
      <c r="J642" s="46">
        <f t="shared" si="114"/>
        <v>8146.6824018899997</v>
      </c>
      <c r="K642" s="46">
        <f t="shared" si="115"/>
        <v>7612.5924018899996</v>
      </c>
      <c r="L642" s="46">
        <f t="shared" si="116"/>
        <v>7494.8724018899993</v>
      </c>
      <c r="M642" s="46">
        <f t="shared" si="117"/>
        <v>9905.1024018899989</v>
      </c>
      <c r="N642" s="46">
        <f t="shared" si="118"/>
        <v>9371.0124018899987</v>
      </c>
      <c r="O642" s="46">
        <f t="shared" si="119"/>
        <v>9253.2924018899994</v>
      </c>
      <c r="P642" s="46">
        <f>'Данные ком.оператора'!C643</f>
        <v>2280.46139399</v>
      </c>
    </row>
    <row r="643" spans="2:16" ht="15.75" x14ac:dyDescent="0.25">
      <c r="B643" s="34" t="str">
        <f>'Данные ком.оператора'!A644</f>
        <v>26.10.2024</v>
      </c>
      <c r="C643" s="6">
        <v>2</v>
      </c>
      <c r="D643" s="46">
        <f t="shared" si="108"/>
        <v>5825.1510802799994</v>
      </c>
      <c r="E643" s="46">
        <f t="shared" si="109"/>
        <v>5291.0610802799993</v>
      </c>
      <c r="F643" s="46">
        <f t="shared" si="110"/>
        <v>5173.341080279999</v>
      </c>
      <c r="G643" s="46">
        <f t="shared" si="111"/>
        <v>6712.2710802800002</v>
      </c>
      <c r="H643" s="46">
        <f t="shared" si="112"/>
        <v>6178.1810802800001</v>
      </c>
      <c r="I643" s="46">
        <f t="shared" si="113"/>
        <v>6060.4610802799998</v>
      </c>
      <c r="J643" s="46">
        <f t="shared" si="114"/>
        <v>8205.5110802799991</v>
      </c>
      <c r="K643" s="46">
        <f t="shared" si="115"/>
        <v>7671.4210802799998</v>
      </c>
      <c r="L643" s="46">
        <f t="shared" si="116"/>
        <v>7553.7010802799996</v>
      </c>
      <c r="M643" s="46">
        <f t="shared" si="117"/>
        <v>9963.9310802799992</v>
      </c>
      <c r="N643" s="46">
        <f t="shared" si="118"/>
        <v>9429.841080279999</v>
      </c>
      <c r="O643" s="46">
        <f t="shared" si="119"/>
        <v>9312.1210802799997</v>
      </c>
      <c r="P643" s="46">
        <f>'Данные ком.оператора'!C644</f>
        <v>2339.2900723799999</v>
      </c>
    </row>
    <row r="644" spans="2:16" ht="15.75" x14ac:dyDescent="0.25">
      <c r="B644" s="34" t="str">
        <f>'Данные ком.оператора'!A645</f>
        <v>26.10.2024</v>
      </c>
      <c r="C644" s="6">
        <v>3</v>
      </c>
      <c r="D644" s="46">
        <f t="shared" si="108"/>
        <v>5840.1156822100002</v>
      </c>
      <c r="E644" s="46">
        <f t="shared" si="109"/>
        <v>5306.02568221</v>
      </c>
      <c r="F644" s="46">
        <f t="shared" si="110"/>
        <v>5188.3056822099998</v>
      </c>
      <c r="G644" s="46">
        <f t="shared" si="111"/>
        <v>6727.23568221</v>
      </c>
      <c r="H644" s="46">
        <f t="shared" si="112"/>
        <v>6193.1456822099999</v>
      </c>
      <c r="I644" s="46">
        <f t="shared" si="113"/>
        <v>6075.4256822099996</v>
      </c>
      <c r="J644" s="46">
        <f t="shared" si="114"/>
        <v>8220.4756822099989</v>
      </c>
      <c r="K644" s="46">
        <f t="shared" si="115"/>
        <v>7686.3856822099997</v>
      </c>
      <c r="L644" s="46">
        <f t="shared" si="116"/>
        <v>7568.6656822099994</v>
      </c>
      <c r="M644" s="46">
        <f t="shared" si="117"/>
        <v>9978.895682209999</v>
      </c>
      <c r="N644" s="46">
        <f t="shared" si="118"/>
        <v>9444.8056822099988</v>
      </c>
      <c r="O644" s="46">
        <f t="shared" si="119"/>
        <v>9327.0856822099995</v>
      </c>
      <c r="P644" s="46">
        <f>'Данные ком.оператора'!C645</f>
        <v>2354.2546743100002</v>
      </c>
    </row>
    <row r="645" spans="2:16" ht="15.75" x14ac:dyDescent="0.25">
      <c r="B645" s="34" t="str">
        <f>'Данные ком.оператора'!A646</f>
        <v>26.10.2024</v>
      </c>
      <c r="C645" s="6">
        <v>4</v>
      </c>
      <c r="D645" s="46">
        <f t="shared" si="108"/>
        <v>5811.7078239600005</v>
      </c>
      <c r="E645" s="46">
        <f t="shared" si="109"/>
        <v>5277.6178239600004</v>
      </c>
      <c r="F645" s="46">
        <f t="shared" si="110"/>
        <v>5159.8978239600001</v>
      </c>
      <c r="G645" s="46">
        <f t="shared" si="111"/>
        <v>6698.8278239599995</v>
      </c>
      <c r="H645" s="46">
        <f t="shared" si="112"/>
        <v>6164.7378239599993</v>
      </c>
      <c r="I645" s="46">
        <f t="shared" si="113"/>
        <v>6047.0178239599991</v>
      </c>
      <c r="J645" s="46">
        <f t="shared" si="114"/>
        <v>8192.0678239599983</v>
      </c>
      <c r="K645" s="46">
        <f t="shared" si="115"/>
        <v>7657.9778239599991</v>
      </c>
      <c r="L645" s="46">
        <f t="shared" si="116"/>
        <v>7540.2578239599989</v>
      </c>
      <c r="M645" s="46">
        <f t="shared" si="117"/>
        <v>9950.4878239599984</v>
      </c>
      <c r="N645" s="46">
        <f t="shared" si="118"/>
        <v>9416.3978239599983</v>
      </c>
      <c r="O645" s="46">
        <f t="shared" si="119"/>
        <v>9298.6778239599989</v>
      </c>
      <c r="P645" s="46">
        <f>'Данные ком.оператора'!C646</f>
        <v>2325.84681606</v>
      </c>
    </row>
    <row r="646" spans="2:16" ht="15.75" x14ac:dyDescent="0.25">
      <c r="B646" s="34" t="str">
        <f>'Данные ком.оператора'!A647</f>
        <v>26.10.2024</v>
      </c>
      <c r="C646" s="6">
        <v>5</v>
      </c>
      <c r="D646" s="46">
        <f t="shared" si="108"/>
        <v>5822.9544077500004</v>
      </c>
      <c r="E646" s="46">
        <f t="shared" si="109"/>
        <v>5288.8644077500003</v>
      </c>
      <c r="F646" s="46">
        <f t="shared" si="110"/>
        <v>5171.14440775</v>
      </c>
      <c r="G646" s="46">
        <f t="shared" si="111"/>
        <v>6710.0744077499994</v>
      </c>
      <c r="H646" s="46">
        <f t="shared" si="112"/>
        <v>6175.9844077499993</v>
      </c>
      <c r="I646" s="46">
        <f t="shared" si="113"/>
        <v>6058.264407749999</v>
      </c>
      <c r="J646" s="46">
        <f t="shared" si="114"/>
        <v>8203.3144077499983</v>
      </c>
      <c r="K646" s="46">
        <f t="shared" si="115"/>
        <v>7669.224407749999</v>
      </c>
      <c r="L646" s="46">
        <f t="shared" si="116"/>
        <v>7551.5044077499988</v>
      </c>
      <c r="M646" s="46">
        <f t="shared" si="117"/>
        <v>9961.7344077499984</v>
      </c>
      <c r="N646" s="46">
        <f t="shared" si="118"/>
        <v>9427.6444077499982</v>
      </c>
      <c r="O646" s="46">
        <f t="shared" si="119"/>
        <v>9309.9244077499989</v>
      </c>
      <c r="P646" s="46">
        <f>'Данные ком.оператора'!C647</f>
        <v>2337.09339985</v>
      </c>
    </row>
    <row r="647" spans="2:16" ht="15.75" x14ac:dyDescent="0.25">
      <c r="B647" s="34" t="str">
        <f>'Данные ком.оператора'!A648</f>
        <v>26.10.2024</v>
      </c>
      <c r="C647" s="6">
        <v>6</v>
      </c>
      <c r="D647" s="46">
        <f t="shared" si="108"/>
        <v>5842.5178418400001</v>
      </c>
      <c r="E647" s="46">
        <f t="shared" si="109"/>
        <v>5308.4278418399999</v>
      </c>
      <c r="F647" s="46">
        <f t="shared" si="110"/>
        <v>5190.7078418399997</v>
      </c>
      <c r="G647" s="46">
        <f t="shared" si="111"/>
        <v>6729.63784184</v>
      </c>
      <c r="H647" s="46">
        <f t="shared" si="112"/>
        <v>6195.5478418399998</v>
      </c>
      <c r="I647" s="46">
        <f t="shared" si="113"/>
        <v>6077.8278418399996</v>
      </c>
      <c r="J647" s="46">
        <f t="shared" si="114"/>
        <v>8222.8778418399997</v>
      </c>
      <c r="K647" s="46">
        <f t="shared" si="115"/>
        <v>7688.7878418399996</v>
      </c>
      <c r="L647" s="46">
        <f t="shared" si="116"/>
        <v>7571.0678418399993</v>
      </c>
      <c r="M647" s="46">
        <f t="shared" si="117"/>
        <v>9981.2978418399998</v>
      </c>
      <c r="N647" s="46">
        <f t="shared" si="118"/>
        <v>9447.2078418399997</v>
      </c>
      <c r="O647" s="46">
        <f t="shared" si="119"/>
        <v>9329.4878418400003</v>
      </c>
      <c r="P647" s="46">
        <f>'Данные ком.оператора'!C648</f>
        <v>2356.6568339400001</v>
      </c>
    </row>
    <row r="648" spans="2:16" ht="15.75" x14ac:dyDescent="0.25">
      <c r="B648" s="34" t="str">
        <f>'Данные ком.оператора'!A649</f>
        <v>26.10.2024</v>
      </c>
      <c r="C648" s="6">
        <v>7</v>
      </c>
      <c r="D648" s="46">
        <f t="shared" si="108"/>
        <v>5799.7155154000002</v>
      </c>
      <c r="E648" s="46">
        <f t="shared" si="109"/>
        <v>5265.6255154</v>
      </c>
      <c r="F648" s="46">
        <f t="shared" si="110"/>
        <v>5147.9055153999998</v>
      </c>
      <c r="G648" s="46">
        <f t="shared" si="111"/>
        <v>6686.8355154000001</v>
      </c>
      <c r="H648" s="46">
        <f t="shared" si="112"/>
        <v>6152.7455153999999</v>
      </c>
      <c r="I648" s="46">
        <f t="shared" si="113"/>
        <v>6035.0255153999997</v>
      </c>
      <c r="J648" s="46">
        <f t="shared" si="114"/>
        <v>8180.0755153999999</v>
      </c>
      <c r="K648" s="46">
        <f t="shared" si="115"/>
        <v>7645.9855153999997</v>
      </c>
      <c r="L648" s="46">
        <f t="shared" si="116"/>
        <v>7528.2655153999995</v>
      </c>
      <c r="M648" s="46">
        <f t="shared" si="117"/>
        <v>9938.4955153999999</v>
      </c>
      <c r="N648" s="46">
        <f t="shared" si="118"/>
        <v>9404.4055153999998</v>
      </c>
      <c r="O648" s="46">
        <f t="shared" si="119"/>
        <v>9286.6855154000004</v>
      </c>
      <c r="P648" s="46">
        <f>'Данные ком.оператора'!C649</f>
        <v>2313.8545075000002</v>
      </c>
    </row>
    <row r="649" spans="2:16" ht="15.75" x14ac:dyDescent="0.25">
      <c r="B649" s="34" t="str">
        <f>'Данные ком.оператора'!A650</f>
        <v>26.10.2024</v>
      </c>
      <c r="C649" s="6">
        <v>8</v>
      </c>
      <c r="D649" s="46">
        <f t="shared" si="108"/>
        <v>5790.2860317099994</v>
      </c>
      <c r="E649" s="46">
        <f t="shared" si="109"/>
        <v>5256.1960317099993</v>
      </c>
      <c r="F649" s="46">
        <f t="shared" si="110"/>
        <v>5138.476031709999</v>
      </c>
      <c r="G649" s="46">
        <f t="shared" si="111"/>
        <v>6677.4060317100002</v>
      </c>
      <c r="H649" s="46">
        <f t="shared" si="112"/>
        <v>6143.3160317100001</v>
      </c>
      <c r="I649" s="46">
        <f t="shared" si="113"/>
        <v>6025.5960317099998</v>
      </c>
      <c r="J649" s="46">
        <f t="shared" si="114"/>
        <v>8170.64603171</v>
      </c>
      <c r="K649" s="46">
        <f t="shared" si="115"/>
        <v>7636.5560317099998</v>
      </c>
      <c r="L649" s="46">
        <f t="shared" si="116"/>
        <v>7518.8360317099996</v>
      </c>
      <c r="M649" s="46">
        <f t="shared" si="117"/>
        <v>9929.0660317099992</v>
      </c>
      <c r="N649" s="46">
        <f t="shared" si="118"/>
        <v>9394.976031709999</v>
      </c>
      <c r="O649" s="46">
        <f t="shared" si="119"/>
        <v>9277.2560317099997</v>
      </c>
      <c r="P649" s="46">
        <f>'Данные ком.оператора'!C650</f>
        <v>2304.4250238099999</v>
      </c>
    </row>
    <row r="650" spans="2:16" ht="15.75" x14ac:dyDescent="0.25">
      <c r="B650" s="34" t="str">
        <f>'Данные ком.оператора'!A651</f>
        <v>26.10.2024</v>
      </c>
      <c r="C650" s="6">
        <v>9</v>
      </c>
      <c r="D650" s="46">
        <f t="shared" si="108"/>
        <v>5807.4838569899994</v>
      </c>
      <c r="E650" s="46">
        <f t="shared" si="109"/>
        <v>5273.3938569899992</v>
      </c>
      <c r="F650" s="46">
        <f t="shared" si="110"/>
        <v>5155.673856989999</v>
      </c>
      <c r="G650" s="46">
        <f t="shared" si="111"/>
        <v>6694.6038569900002</v>
      </c>
      <c r="H650" s="46">
        <f t="shared" si="112"/>
        <v>6160.51385699</v>
      </c>
      <c r="I650" s="46">
        <f t="shared" si="113"/>
        <v>6042.7938569899998</v>
      </c>
      <c r="J650" s="46">
        <f t="shared" si="114"/>
        <v>8187.8438569899999</v>
      </c>
      <c r="K650" s="46">
        <f t="shared" si="115"/>
        <v>7653.7538569899998</v>
      </c>
      <c r="L650" s="46">
        <f t="shared" si="116"/>
        <v>7536.0338569899995</v>
      </c>
      <c r="M650" s="46">
        <f t="shared" si="117"/>
        <v>9946.2638569899991</v>
      </c>
      <c r="N650" s="46">
        <f t="shared" si="118"/>
        <v>9412.173856989999</v>
      </c>
      <c r="O650" s="46">
        <f t="shared" si="119"/>
        <v>9294.4538569899996</v>
      </c>
      <c r="P650" s="46">
        <f>'Данные ком.оператора'!C651</f>
        <v>2321.6228490899998</v>
      </c>
    </row>
    <row r="651" spans="2:16" ht="15.75" x14ac:dyDescent="0.25">
      <c r="B651" s="34" t="str">
        <f>'Данные ком.оператора'!A652</f>
        <v>26.10.2024</v>
      </c>
      <c r="C651" s="6">
        <v>10</v>
      </c>
      <c r="D651" s="46">
        <f t="shared" si="108"/>
        <v>5825.0344008700004</v>
      </c>
      <c r="E651" s="46">
        <f t="shared" si="109"/>
        <v>5290.9444008700002</v>
      </c>
      <c r="F651" s="46">
        <f t="shared" si="110"/>
        <v>5173.22440087</v>
      </c>
      <c r="G651" s="46">
        <f t="shared" si="111"/>
        <v>6712.1544008699993</v>
      </c>
      <c r="H651" s="46">
        <f t="shared" si="112"/>
        <v>6178.0644008699992</v>
      </c>
      <c r="I651" s="46">
        <f t="shared" si="113"/>
        <v>6060.3444008699989</v>
      </c>
      <c r="J651" s="46">
        <f t="shared" si="114"/>
        <v>8205.3944008699982</v>
      </c>
      <c r="K651" s="46">
        <f t="shared" si="115"/>
        <v>7671.304400869999</v>
      </c>
      <c r="L651" s="46">
        <f t="shared" si="116"/>
        <v>7553.5844008699987</v>
      </c>
      <c r="M651" s="46">
        <f t="shared" si="117"/>
        <v>9963.8144008699983</v>
      </c>
      <c r="N651" s="46">
        <f t="shared" si="118"/>
        <v>9429.7244008699981</v>
      </c>
      <c r="O651" s="46">
        <f t="shared" si="119"/>
        <v>9312.0044008699988</v>
      </c>
      <c r="P651" s="46">
        <f>'Данные ком.оператора'!C652</f>
        <v>2339.1733929699999</v>
      </c>
    </row>
    <row r="652" spans="2:16" ht="15.75" x14ac:dyDescent="0.25">
      <c r="B652" s="34" t="str">
        <f>'Данные ком.оператора'!A653</f>
        <v>26.10.2024</v>
      </c>
      <c r="C652" s="6">
        <v>11</v>
      </c>
      <c r="D652" s="46">
        <f t="shared" si="108"/>
        <v>5818.6775194000002</v>
      </c>
      <c r="E652" s="46">
        <f t="shared" si="109"/>
        <v>5284.5875194</v>
      </c>
      <c r="F652" s="46">
        <f t="shared" si="110"/>
        <v>5166.8675193999998</v>
      </c>
      <c r="G652" s="46">
        <f t="shared" si="111"/>
        <v>6705.7975194000001</v>
      </c>
      <c r="H652" s="46">
        <f t="shared" si="112"/>
        <v>6171.7075193999999</v>
      </c>
      <c r="I652" s="46">
        <f t="shared" si="113"/>
        <v>6053.9875193999997</v>
      </c>
      <c r="J652" s="46">
        <f t="shared" si="114"/>
        <v>8199.0375193999989</v>
      </c>
      <c r="K652" s="46">
        <f t="shared" si="115"/>
        <v>7664.9475193999997</v>
      </c>
      <c r="L652" s="46">
        <f t="shared" si="116"/>
        <v>7547.2275193999994</v>
      </c>
      <c r="M652" s="46">
        <f t="shared" si="117"/>
        <v>9957.457519399999</v>
      </c>
      <c r="N652" s="46">
        <f t="shared" si="118"/>
        <v>9423.3675193999989</v>
      </c>
      <c r="O652" s="46">
        <f t="shared" si="119"/>
        <v>9305.6475193999995</v>
      </c>
      <c r="P652" s="46">
        <f>'Данные ком.оператора'!C653</f>
        <v>2332.8165115000002</v>
      </c>
    </row>
    <row r="653" spans="2:16" ht="15.75" x14ac:dyDescent="0.25">
      <c r="B653" s="34" t="str">
        <f>'Данные ком.оператора'!A654</f>
        <v>26.10.2024</v>
      </c>
      <c r="C653" s="6">
        <v>12</v>
      </c>
      <c r="D653" s="46">
        <f t="shared" si="108"/>
        <v>5818.0138436999996</v>
      </c>
      <c r="E653" s="46">
        <f t="shared" si="109"/>
        <v>5283.9238436999995</v>
      </c>
      <c r="F653" s="46">
        <f t="shared" si="110"/>
        <v>5166.2038436999992</v>
      </c>
      <c r="G653" s="46">
        <f t="shared" si="111"/>
        <v>6705.1338437000004</v>
      </c>
      <c r="H653" s="46">
        <f t="shared" si="112"/>
        <v>6171.0438437000003</v>
      </c>
      <c r="I653" s="46">
        <f t="shared" si="113"/>
        <v>6053.3238437</v>
      </c>
      <c r="J653" s="46">
        <f t="shared" si="114"/>
        <v>8198.3738436999993</v>
      </c>
      <c r="K653" s="46">
        <f t="shared" si="115"/>
        <v>7664.2838437</v>
      </c>
      <c r="L653" s="46">
        <f t="shared" si="116"/>
        <v>7546.5638436999998</v>
      </c>
      <c r="M653" s="46">
        <f t="shared" si="117"/>
        <v>9956.7938436999993</v>
      </c>
      <c r="N653" s="46">
        <f t="shared" si="118"/>
        <v>9422.7038436999992</v>
      </c>
      <c r="O653" s="46">
        <f t="shared" si="119"/>
        <v>9304.9838436999999</v>
      </c>
      <c r="P653" s="46">
        <f>'Данные ком.оператора'!C654</f>
        <v>2332.1528358</v>
      </c>
    </row>
    <row r="654" spans="2:16" ht="15.75" x14ac:dyDescent="0.25">
      <c r="B654" s="34" t="str">
        <f>'Данные ком.оператора'!A655</f>
        <v>26.10.2024</v>
      </c>
      <c r="C654" s="6">
        <v>13</v>
      </c>
      <c r="D654" s="46">
        <f t="shared" si="108"/>
        <v>5816.6271272900003</v>
      </c>
      <c r="E654" s="46">
        <f t="shared" si="109"/>
        <v>5282.5371272900002</v>
      </c>
      <c r="F654" s="46">
        <f t="shared" si="110"/>
        <v>5164.8171272899999</v>
      </c>
      <c r="G654" s="46">
        <f t="shared" si="111"/>
        <v>6703.7471272899993</v>
      </c>
      <c r="H654" s="46">
        <f t="shared" si="112"/>
        <v>6169.6571272899992</v>
      </c>
      <c r="I654" s="46">
        <f t="shared" si="113"/>
        <v>6051.9371272899989</v>
      </c>
      <c r="J654" s="46">
        <f t="shared" si="114"/>
        <v>8196.9871272899982</v>
      </c>
      <c r="K654" s="46">
        <f t="shared" si="115"/>
        <v>7662.8971272899989</v>
      </c>
      <c r="L654" s="46">
        <f t="shared" si="116"/>
        <v>7545.1771272899987</v>
      </c>
      <c r="M654" s="46">
        <f t="shared" si="117"/>
        <v>9955.4071272899982</v>
      </c>
      <c r="N654" s="46">
        <f t="shared" si="118"/>
        <v>9421.3171272899981</v>
      </c>
      <c r="O654" s="46">
        <f t="shared" si="119"/>
        <v>9303.5971272899988</v>
      </c>
      <c r="P654" s="46">
        <f>'Данные ком.оператора'!C655</f>
        <v>2330.7661193899999</v>
      </c>
    </row>
    <row r="655" spans="2:16" ht="15.75" x14ac:dyDescent="0.25">
      <c r="B655" s="34" t="str">
        <f>'Данные ком.оператора'!A656</f>
        <v>26.10.2024</v>
      </c>
      <c r="C655" s="6">
        <v>14</v>
      </c>
      <c r="D655" s="46">
        <f t="shared" si="108"/>
        <v>5776.5648269900003</v>
      </c>
      <c r="E655" s="46">
        <f t="shared" si="109"/>
        <v>5242.4748269900001</v>
      </c>
      <c r="F655" s="46">
        <f t="shared" si="110"/>
        <v>5124.7548269899999</v>
      </c>
      <c r="G655" s="46">
        <f t="shared" si="111"/>
        <v>6663.6848269899992</v>
      </c>
      <c r="H655" s="46">
        <f t="shared" si="112"/>
        <v>6129.5948269899991</v>
      </c>
      <c r="I655" s="46">
        <f t="shared" si="113"/>
        <v>6011.8748269899988</v>
      </c>
      <c r="J655" s="46">
        <f t="shared" si="114"/>
        <v>8156.924826989999</v>
      </c>
      <c r="K655" s="46">
        <f t="shared" si="115"/>
        <v>7622.8348269899989</v>
      </c>
      <c r="L655" s="46">
        <f t="shared" si="116"/>
        <v>7505.1148269899986</v>
      </c>
      <c r="M655" s="46">
        <f t="shared" si="117"/>
        <v>9915.3448269899982</v>
      </c>
      <c r="N655" s="46">
        <f t="shared" si="118"/>
        <v>9381.254826989998</v>
      </c>
      <c r="O655" s="46">
        <f t="shared" si="119"/>
        <v>9263.5348269899987</v>
      </c>
      <c r="P655" s="46">
        <f>'Данные ком.оператора'!C656</f>
        <v>2290.7038190899998</v>
      </c>
    </row>
    <row r="656" spans="2:16" ht="15.75" x14ac:dyDescent="0.25">
      <c r="B656" s="34" t="str">
        <f>'Данные ком.оператора'!A657</f>
        <v>26.10.2024</v>
      </c>
      <c r="C656" s="6">
        <v>15</v>
      </c>
      <c r="D656" s="46">
        <f t="shared" si="108"/>
        <v>5782.7885946300003</v>
      </c>
      <c r="E656" s="46">
        <f t="shared" si="109"/>
        <v>5248.6985946300001</v>
      </c>
      <c r="F656" s="46">
        <f t="shared" si="110"/>
        <v>5130.9785946299999</v>
      </c>
      <c r="G656" s="46">
        <f t="shared" si="111"/>
        <v>6669.9085946299992</v>
      </c>
      <c r="H656" s="46">
        <f t="shared" si="112"/>
        <v>6135.8185946299991</v>
      </c>
      <c r="I656" s="46">
        <f t="shared" si="113"/>
        <v>6018.0985946299988</v>
      </c>
      <c r="J656" s="46">
        <f t="shared" si="114"/>
        <v>8163.148594629999</v>
      </c>
      <c r="K656" s="46">
        <f t="shared" si="115"/>
        <v>7629.0585946299989</v>
      </c>
      <c r="L656" s="46">
        <f t="shared" si="116"/>
        <v>7511.3385946299986</v>
      </c>
      <c r="M656" s="46">
        <f t="shared" si="117"/>
        <v>9921.5685946299982</v>
      </c>
      <c r="N656" s="46">
        <f t="shared" si="118"/>
        <v>9387.478594629998</v>
      </c>
      <c r="O656" s="46">
        <f t="shared" si="119"/>
        <v>9269.7585946299987</v>
      </c>
      <c r="P656" s="46">
        <f>'Данные ком.оператора'!C657</f>
        <v>2296.9275867299998</v>
      </c>
    </row>
    <row r="657" spans="2:16" ht="15.75" x14ac:dyDescent="0.25">
      <c r="B657" s="34" t="str">
        <f>'Данные ком.оператора'!A658</f>
        <v>26.10.2024</v>
      </c>
      <c r="C657" s="6">
        <v>16</v>
      </c>
      <c r="D657" s="46">
        <f t="shared" si="108"/>
        <v>5765.9577992499999</v>
      </c>
      <c r="E657" s="46">
        <f t="shared" si="109"/>
        <v>5231.8677992499997</v>
      </c>
      <c r="F657" s="46">
        <f t="shared" si="110"/>
        <v>5114.1477992499995</v>
      </c>
      <c r="G657" s="46">
        <f t="shared" si="111"/>
        <v>6653.0777992499998</v>
      </c>
      <c r="H657" s="46">
        <f t="shared" si="112"/>
        <v>6118.9877992499996</v>
      </c>
      <c r="I657" s="46">
        <f t="shared" si="113"/>
        <v>6001.2677992499994</v>
      </c>
      <c r="J657" s="46">
        <f t="shared" si="114"/>
        <v>8146.3177992499996</v>
      </c>
      <c r="K657" s="46">
        <f t="shared" si="115"/>
        <v>7612.2277992499994</v>
      </c>
      <c r="L657" s="46">
        <f t="shared" si="116"/>
        <v>7494.5077992499992</v>
      </c>
      <c r="M657" s="46">
        <f t="shared" si="117"/>
        <v>9904.7377992499987</v>
      </c>
      <c r="N657" s="46">
        <f t="shared" si="118"/>
        <v>9370.6477992499986</v>
      </c>
      <c r="O657" s="46">
        <f t="shared" si="119"/>
        <v>9252.9277992499992</v>
      </c>
      <c r="P657" s="46">
        <f>'Данные ком.оператора'!C658</f>
        <v>2280.0967913499999</v>
      </c>
    </row>
    <row r="658" spans="2:16" ht="15.75" x14ac:dyDescent="0.25">
      <c r="B658" s="34" t="str">
        <f>'Данные ком.оператора'!A659</f>
        <v>26.10.2024</v>
      </c>
      <c r="C658" s="6">
        <v>17</v>
      </c>
      <c r="D658" s="46">
        <f t="shared" si="108"/>
        <v>5798.2444903599999</v>
      </c>
      <c r="E658" s="46">
        <f t="shared" si="109"/>
        <v>5264.1544903599997</v>
      </c>
      <c r="F658" s="46">
        <f t="shared" si="110"/>
        <v>5146.4344903599995</v>
      </c>
      <c r="G658" s="46">
        <f t="shared" si="111"/>
        <v>6685.3644903599998</v>
      </c>
      <c r="H658" s="46">
        <f t="shared" si="112"/>
        <v>6151.2744903599996</v>
      </c>
      <c r="I658" s="46">
        <f t="shared" si="113"/>
        <v>6033.5544903599994</v>
      </c>
      <c r="J658" s="46">
        <f t="shared" si="114"/>
        <v>8178.6044903599995</v>
      </c>
      <c r="K658" s="46">
        <f t="shared" si="115"/>
        <v>7644.5144903599994</v>
      </c>
      <c r="L658" s="46">
        <f t="shared" si="116"/>
        <v>7526.7944903599991</v>
      </c>
      <c r="M658" s="46">
        <f t="shared" si="117"/>
        <v>9937.0244903599978</v>
      </c>
      <c r="N658" s="46">
        <f t="shared" si="118"/>
        <v>9402.9344903599977</v>
      </c>
      <c r="O658" s="46">
        <f t="shared" si="119"/>
        <v>9285.2144903599983</v>
      </c>
      <c r="P658" s="46">
        <f>'Данные ком.оператора'!C659</f>
        <v>2312.3834824599999</v>
      </c>
    </row>
    <row r="659" spans="2:16" ht="15.75" x14ac:dyDescent="0.25">
      <c r="B659" s="34" t="str">
        <f>'Данные ком.оператора'!A660</f>
        <v>26.10.2024</v>
      </c>
      <c r="C659" s="6">
        <v>18</v>
      </c>
      <c r="D659" s="46">
        <f t="shared" si="108"/>
        <v>5791.2059860999998</v>
      </c>
      <c r="E659" s="46">
        <f t="shared" si="109"/>
        <v>5257.1159860999996</v>
      </c>
      <c r="F659" s="46">
        <f t="shared" si="110"/>
        <v>5139.3959860999994</v>
      </c>
      <c r="G659" s="46">
        <f t="shared" si="111"/>
        <v>6678.3259860999997</v>
      </c>
      <c r="H659" s="46">
        <f t="shared" si="112"/>
        <v>6144.2359860999995</v>
      </c>
      <c r="I659" s="46">
        <f t="shared" si="113"/>
        <v>6026.5159860999993</v>
      </c>
      <c r="J659" s="46">
        <f t="shared" si="114"/>
        <v>8171.5659860999995</v>
      </c>
      <c r="K659" s="46">
        <f t="shared" si="115"/>
        <v>7637.4759860999993</v>
      </c>
      <c r="L659" s="46">
        <f t="shared" si="116"/>
        <v>7519.7559860999991</v>
      </c>
      <c r="M659" s="46">
        <f t="shared" si="117"/>
        <v>9929.9859860999986</v>
      </c>
      <c r="N659" s="46">
        <f t="shared" si="118"/>
        <v>9395.8959860999985</v>
      </c>
      <c r="O659" s="46">
        <f t="shared" si="119"/>
        <v>9278.1759860999991</v>
      </c>
      <c r="P659" s="46">
        <f>'Данные ком.оператора'!C660</f>
        <v>2305.3449781999998</v>
      </c>
    </row>
    <row r="660" spans="2:16" ht="15.75" x14ac:dyDescent="0.25">
      <c r="B660" s="34" t="str">
        <f>'Данные ком.оператора'!A661</f>
        <v>26.10.2024</v>
      </c>
      <c r="C660" s="6">
        <v>19</v>
      </c>
      <c r="D660" s="46">
        <f t="shared" si="108"/>
        <v>5803.8597785499996</v>
      </c>
      <c r="E660" s="46">
        <f t="shared" si="109"/>
        <v>5269.7697785499995</v>
      </c>
      <c r="F660" s="46">
        <f t="shared" si="110"/>
        <v>5152.0497785499992</v>
      </c>
      <c r="G660" s="46">
        <f t="shared" si="111"/>
        <v>6690.9797785500004</v>
      </c>
      <c r="H660" s="46">
        <f t="shared" si="112"/>
        <v>6156.8897785500003</v>
      </c>
      <c r="I660" s="46">
        <f t="shared" si="113"/>
        <v>6039.16977855</v>
      </c>
      <c r="J660" s="46">
        <f t="shared" si="114"/>
        <v>8184.2197785500002</v>
      </c>
      <c r="K660" s="46">
        <f t="shared" si="115"/>
        <v>7650.1297785500001</v>
      </c>
      <c r="L660" s="46">
        <f t="shared" si="116"/>
        <v>7532.4097785499998</v>
      </c>
      <c r="M660" s="46">
        <f t="shared" si="117"/>
        <v>9942.6397785499994</v>
      </c>
      <c r="N660" s="46">
        <f t="shared" si="118"/>
        <v>9408.5497785499992</v>
      </c>
      <c r="O660" s="46">
        <f t="shared" si="119"/>
        <v>9290.8297785499999</v>
      </c>
      <c r="P660" s="46">
        <f>'Данные ком.оператора'!C661</f>
        <v>2317.9987706500001</v>
      </c>
    </row>
    <row r="661" spans="2:16" ht="15.75" x14ac:dyDescent="0.25">
      <c r="B661" s="34" t="str">
        <f>'Данные ком.оператора'!A662</f>
        <v>26.10.2024</v>
      </c>
      <c r="C661" s="6">
        <v>20</v>
      </c>
      <c r="D661" s="46">
        <f t="shared" si="108"/>
        <v>5781.2086506599999</v>
      </c>
      <c r="E661" s="46">
        <f t="shared" si="109"/>
        <v>5247.1186506599997</v>
      </c>
      <c r="F661" s="46">
        <f t="shared" si="110"/>
        <v>5129.3986506599995</v>
      </c>
      <c r="G661" s="46">
        <f t="shared" si="111"/>
        <v>6668.3286506599998</v>
      </c>
      <c r="H661" s="46">
        <f t="shared" si="112"/>
        <v>6134.2386506599996</v>
      </c>
      <c r="I661" s="46">
        <f t="shared" si="113"/>
        <v>6016.5186506599994</v>
      </c>
      <c r="J661" s="46">
        <f t="shared" si="114"/>
        <v>8161.5686506599995</v>
      </c>
      <c r="K661" s="46">
        <f t="shared" si="115"/>
        <v>7627.4786506599994</v>
      </c>
      <c r="L661" s="46">
        <f t="shared" si="116"/>
        <v>7509.7586506599991</v>
      </c>
      <c r="M661" s="46">
        <f t="shared" si="117"/>
        <v>9919.9886506599996</v>
      </c>
      <c r="N661" s="46">
        <f t="shared" si="118"/>
        <v>9385.8986506599995</v>
      </c>
      <c r="O661" s="46">
        <f t="shared" si="119"/>
        <v>9268.1786506600001</v>
      </c>
      <c r="P661" s="46">
        <f>'Данные ком.оператора'!C662</f>
        <v>2295.3476427599999</v>
      </c>
    </row>
    <row r="662" spans="2:16" ht="15.75" x14ac:dyDescent="0.25">
      <c r="B662" s="34" t="str">
        <f>'Данные ком.оператора'!A663</f>
        <v>26.10.2024</v>
      </c>
      <c r="C662" s="6">
        <v>21</v>
      </c>
      <c r="D662" s="46">
        <f t="shared" si="108"/>
        <v>5797.9614141100001</v>
      </c>
      <c r="E662" s="46">
        <f t="shared" si="109"/>
        <v>5263.8714141099999</v>
      </c>
      <c r="F662" s="46">
        <f t="shared" si="110"/>
        <v>5146.1514141099997</v>
      </c>
      <c r="G662" s="46">
        <f t="shared" si="111"/>
        <v>6685.08141411</v>
      </c>
      <c r="H662" s="46">
        <f t="shared" si="112"/>
        <v>6150.9914141099998</v>
      </c>
      <c r="I662" s="46">
        <f t="shared" si="113"/>
        <v>6033.2714141099996</v>
      </c>
      <c r="J662" s="46">
        <f t="shared" si="114"/>
        <v>8178.3214141099998</v>
      </c>
      <c r="K662" s="46">
        <f t="shared" si="115"/>
        <v>7644.2314141099996</v>
      </c>
      <c r="L662" s="46">
        <f t="shared" si="116"/>
        <v>7526.5114141099994</v>
      </c>
      <c r="M662" s="46">
        <f t="shared" si="117"/>
        <v>9936.7414141099998</v>
      </c>
      <c r="N662" s="46">
        <f t="shared" si="118"/>
        <v>9402.6514141099997</v>
      </c>
      <c r="O662" s="46">
        <f t="shared" si="119"/>
        <v>9284.9314141100003</v>
      </c>
      <c r="P662" s="46">
        <f>'Данные ком.оператора'!C663</f>
        <v>2312.1004062100001</v>
      </c>
    </row>
    <row r="663" spans="2:16" ht="15.75" x14ac:dyDescent="0.25">
      <c r="B663" s="34" t="str">
        <f>'Данные ком.оператора'!A664</f>
        <v>26.10.2024</v>
      </c>
      <c r="C663" s="6">
        <v>22</v>
      </c>
      <c r="D663" s="46">
        <f t="shared" si="108"/>
        <v>5784.9619225899996</v>
      </c>
      <c r="E663" s="46">
        <f t="shared" si="109"/>
        <v>5250.8719225899995</v>
      </c>
      <c r="F663" s="46">
        <f t="shared" si="110"/>
        <v>5133.1519225899992</v>
      </c>
      <c r="G663" s="46">
        <f t="shared" si="111"/>
        <v>6672.0819225900004</v>
      </c>
      <c r="H663" s="46">
        <f t="shared" si="112"/>
        <v>6137.9919225900003</v>
      </c>
      <c r="I663" s="46">
        <f t="shared" si="113"/>
        <v>6020.27192259</v>
      </c>
      <c r="J663" s="46">
        <f t="shared" si="114"/>
        <v>8165.3219225900002</v>
      </c>
      <c r="K663" s="46">
        <f t="shared" si="115"/>
        <v>7631.2319225900001</v>
      </c>
      <c r="L663" s="46">
        <f t="shared" si="116"/>
        <v>7513.5119225899998</v>
      </c>
      <c r="M663" s="46">
        <f t="shared" si="117"/>
        <v>9923.7419225899994</v>
      </c>
      <c r="N663" s="46">
        <f t="shared" si="118"/>
        <v>9389.6519225899992</v>
      </c>
      <c r="O663" s="46">
        <f t="shared" si="119"/>
        <v>9271.9319225899999</v>
      </c>
      <c r="P663" s="46">
        <f>'Данные ком.оператора'!C664</f>
        <v>2299.1009146900001</v>
      </c>
    </row>
    <row r="664" spans="2:16" ht="15.75" x14ac:dyDescent="0.25">
      <c r="B664" s="34" t="str">
        <f>'Данные ком.оператора'!A665</f>
        <v>26.10.2024</v>
      </c>
      <c r="C664" s="6">
        <v>23</v>
      </c>
      <c r="D664" s="46">
        <f t="shared" si="108"/>
        <v>5767.5647551499997</v>
      </c>
      <c r="E664" s="46">
        <f t="shared" si="109"/>
        <v>5233.4747551499995</v>
      </c>
      <c r="F664" s="46">
        <f t="shared" si="110"/>
        <v>5115.7547551499993</v>
      </c>
      <c r="G664" s="46">
        <f t="shared" si="111"/>
        <v>6654.6847551500005</v>
      </c>
      <c r="H664" s="46">
        <f t="shared" si="112"/>
        <v>6120.5947551500003</v>
      </c>
      <c r="I664" s="46">
        <f t="shared" si="113"/>
        <v>6002.8747551500001</v>
      </c>
      <c r="J664" s="46">
        <f t="shared" si="114"/>
        <v>8147.9247551500002</v>
      </c>
      <c r="K664" s="46">
        <f t="shared" si="115"/>
        <v>7613.8347551500001</v>
      </c>
      <c r="L664" s="46">
        <f t="shared" si="116"/>
        <v>7496.1147551499998</v>
      </c>
      <c r="M664" s="46">
        <f t="shared" si="117"/>
        <v>9906.3447551499994</v>
      </c>
      <c r="N664" s="46">
        <f t="shared" si="118"/>
        <v>9372.2547551499993</v>
      </c>
      <c r="O664" s="46">
        <f t="shared" si="119"/>
        <v>9254.5347551499999</v>
      </c>
      <c r="P664" s="46">
        <f>'Данные ком.оператора'!C665</f>
        <v>2281.7037472500001</v>
      </c>
    </row>
    <row r="665" spans="2:16" ht="15.75" x14ac:dyDescent="0.25">
      <c r="B665" s="34" t="str">
        <f>'Данные ком.оператора'!A666</f>
        <v>26.10.2024</v>
      </c>
      <c r="C665" s="6">
        <v>24</v>
      </c>
      <c r="D665" s="46">
        <f t="shared" si="108"/>
        <v>5781.2433799199998</v>
      </c>
      <c r="E665" s="46">
        <f t="shared" si="109"/>
        <v>5247.1533799199997</v>
      </c>
      <c r="F665" s="46">
        <f t="shared" si="110"/>
        <v>5129.4333799199994</v>
      </c>
      <c r="G665" s="46">
        <f t="shared" si="111"/>
        <v>6668.3633799199997</v>
      </c>
      <c r="H665" s="46">
        <f t="shared" si="112"/>
        <v>6134.2733799199996</v>
      </c>
      <c r="I665" s="46">
        <f t="shared" si="113"/>
        <v>6016.5533799199993</v>
      </c>
      <c r="J665" s="46">
        <f t="shared" si="114"/>
        <v>8161.6033799199995</v>
      </c>
      <c r="K665" s="46">
        <f t="shared" si="115"/>
        <v>7627.5133799199994</v>
      </c>
      <c r="L665" s="46">
        <f t="shared" si="116"/>
        <v>7509.7933799199991</v>
      </c>
      <c r="M665" s="46">
        <f t="shared" si="117"/>
        <v>9920.0233799199978</v>
      </c>
      <c r="N665" s="46">
        <f t="shared" si="118"/>
        <v>9385.9333799199976</v>
      </c>
      <c r="O665" s="46">
        <f t="shared" si="119"/>
        <v>9268.2133799199983</v>
      </c>
      <c r="P665" s="46">
        <f>'Данные ком.оператора'!C666</f>
        <v>2295.3823720199998</v>
      </c>
    </row>
    <row r="666" spans="2:16" ht="15.75" x14ac:dyDescent="0.25">
      <c r="B666" s="34" t="str">
        <f>'Данные ком.оператора'!A667</f>
        <v>27.10.2024</v>
      </c>
      <c r="C666" s="6">
        <v>1</v>
      </c>
      <c r="D666" s="46">
        <f t="shared" si="108"/>
        <v>5803.56457959</v>
      </c>
      <c r="E666" s="46">
        <f t="shared" si="109"/>
        <v>5269.4745795899998</v>
      </c>
      <c r="F666" s="46">
        <f t="shared" si="110"/>
        <v>5151.7545795899996</v>
      </c>
      <c r="G666" s="46">
        <f t="shared" si="111"/>
        <v>6690.6845795899999</v>
      </c>
      <c r="H666" s="46">
        <f t="shared" si="112"/>
        <v>6156.5945795899997</v>
      </c>
      <c r="I666" s="46">
        <f t="shared" si="113"/>
        <v>6038.8745795899995</v>
      </c>
      <c r="J666" s="46">
        <f t="shared" si="114"/>
        <v>8183.9245795899997</v>
      </c>
      <c r="K666" s="46">
        <f t="shared" si="115"/>
        <v>7649.8345795899995</v>
      </c>
      <c r="L666" s="46">
        <f t="shared" si="116"/>
        <v>7532.1145795899993</v>
      </c>
      <c r="M666" s="46">
        <f t="shared" si="117"/>
        <v>9942.3445795899988</v>
      </c>
      <c r="N666" s="46">
        <f t="shared" si="118"/>
        <v>9408.2545795899987</v>
      </c>
      <c r="O666" s="46">
        <f t="shared" si="119"/>
        <v>9290.5345795899993</v>
      </c>
      <c r="P666" s="46">
        <f>'Данные ком.оператора'!C667</f>
        <v>2317.70357169</v>
      </c>
    </row>
    <row r="667" spans="2:16" ht="15.75" x14ac:dyDescent="0.25">
      <c r="B667" s="34" t="str">
        <f>'Данные ком.оператора'!A668</f>
        <v>27.10.2024</v>
      </c>
      <c r="C667" s="6">
        <v>2</v>
      </c>
      <c r="D667" s="46">
        <f t="shared" si="108"/>
        <v>5847.8336889400007</v>
      </c>
      <c r="E667" s="46">
        <f t="shared" si="109"/>
        <v>5313.7436889400005</v>
      </c>
      <c r="F667" s="46">
        <f t="shared" si="110"/>
        <v>5196.0236889400003</v>
      </c>
      <c r="G667" s="46">
        <f t="shared" si="111"/>
        <v>6734.9536889399997</v>
      </c>
      <c r="H667" s="46">
        <f t="shared" si="112"/>
        <v>6200.8636889399995</v>
      </c>
      <c r="I667" s="46">
        <f t="shared" si="113"/>
        <v>6083.1436889399993</v>
      </c>
      <c r="J667" s="46">
        <f t="shared" si="114"/>
        <v>8228.1936889399985</v>
      </c>
      <c r="K667" s="46">
        <f t="shared" si="115"/>
        <v>7694.1036889399993</v>
      </c>
      <c r="L667" s="46">
        <f t="shared" si="116"/>
        <v>7576.383688939999</v>
      </c>
      <c r="M667" s="46">
        <f t="shared" si="117"/>
        <v>9986.6136889399986</v>
      </c>
      <c r="N667" s="46">
        <f t="shared" si="118"/>
        <v>9452.5236889399985</v>
      </c>
      <c r="O667" s="46">
        <f t="shared" si="119"/>
        <v>9334.8036889399991</v>
      </c>
      <c r="P667" s="46">
        <f>'Данные ком.оператора'!C668</f>
        <v>2361.9726810400002</v>
      </c>
    </row>
    <row r="668" spans="2:16" ht="15.75" x14ac:dyDescent="0.25">
      <c r="B668" s="34" t="str">
        <f>'Данные ком.оператора'!A669</f>
        <v>27.10.2024</v>
      </c>
      <c r="C668" s="6">
        <v>3</v>
      </c>
      <c r="D668" s="46">
        <f t="shared" si="108"/>
        <v>5844.5630060699996</v>
      </c>
      <c r="E668" s="46">
        <f t="shared" si="109"/>
        <v>5310.4730060699994</v>
      </c>
      <c r="F668" s="46">
        <f t="shared" si="110"/>
        <v>5192.7530060699992</v>
      </c>
      <c r="G668" s="46">
        <f t="shared" si="111"/>
        <v>6731.6830060700004</v>
      </c>
      <c r="H668" s="46">
        <f t="shared" si="112"/>
        <v>6197.5930060700002</v>
      </c>
      <c r="I668" s="46">
        <f t="shared" si="113"/>
        <v>6079.87300607</v>
      </c>
      <c r="J668" s="46">
        <f t="shared" si="114"/>
        <v>8224.9230060699992</v>
      </c>
      <c r="K668" s="46">
        <f t="shared" si="115"/>
        <v>7690.83300607</v>
      </c>
      <c r="L668" s="46">
        <f t="shared" si="116"/>
        <v>7573.1130060699998</v>
      </c>
      <c r="M668" s="46">
        <f t="shared" si="117"/>
        <v>9983.3430060699993</v>
      </c>
      <c r="N668" s="46">
        <f t="shared" si="118"/>
        <v>9449.2530060699992</v>
      </c>
      <c r="O668" s="46">
        <f t="shared" si="119"/>
        <v>9331.5330060699998</v>
      </c>
      <c r="P668" s="46">
        <f>'Данные ком.оператора'!C669</f>
        <v>2358.70199817</v>
      </c>
    </row>
    <row r="669" spans="2:16" ht="15.75" x14ac:dyDescent="0.25">
      <c r="B669" s="34" t="str">
        <f>'Данные ком.оператора'!A670</f>
        <v>27.10.2024</v>
      </c>
      <c r="C669" s="6">
        <v>4</v>
      </c>
      <c r="D669" s="46">
        <f t="shared" si="108"/>
        <v>5850.3006267000001</v>
      </c>
      <c r="E669" s="46">
        <f t="shared" si="109"/>
        <v>5316.2106266999999</v>
      </c>
      <c r="F669" s="46">
        <f t="shared" si="110"/>
        <v>5198.4906266999997</v>
      </c>
      <c r="G669" s="46">
        <f t="shared" si="111"/>
        <v>6737.4206267</v>
      </c>
      <c r="H669" s="46">
        <f t="shared" si="112"/>
        <v>6203.3306266999998</v>
      </c>
      <c r="I669" s="46">
        <f t="shared" si="113"/>
        <v>6085.6106266999996</v>
      </c>
      <c r="J669" s="46">
        <f t="shared" si="114"/>
        <v>8230.6606266999988</v>
      </c>
      <c r="K669" s="46">
        <f t="shared" si="115"/>
        <v>7696.5706266999996</v>
      </c>
      <c r="L669" s="46">
        <f t="shared" si="116"/>
        <v>7578.8506266999993</v>
      </c>
      <c r="M669" s="46">
        <f t="shared" si="117"/>
        <v>9989.0806266999989</v>
      </c>
      <c r="N669" s="46">
        <f t="shared" si="118"/>
        <v>9454.9906266999988</v>
      </c>
      <c r="O669" s="46">
        <f t="shared" si="119"/>
        <v>9337.2706266999994</v>
      </c>
      <c r="P669" s="46">
        <f>'Данные ком.оператора'!C670</f>
        <v>2364.4396188000001</v>
      </c>
    </row>
    <row r="670" spans="2:16" ht="15.75" x14ac:dyDescent="0.25">
      <c r="B670" s="34" t="str">
        <f>'Данные ком.оператора'!A671</f>
        <v>27.10.2024</v>
      </c>
      <c r="C670" s="6">
        <v>5</v>
      </c>
      <c r="D670" s="46">
        <f t="shared" si="108"/>
        <v>5850.2630239700002</v>
      </c>
      <c r="E670" s="46">
        <f t="shared" si="109"/>
        <v>5316.17302397</v>
      </c>
      <c r="F670" s="46">
        <f t="shared" si="110"/>
        <v>5198.4530239699998</v>
      </c>
      <c r="G670" s="46">
        <f t="shared" si="111"/>
        <v>6737.3830239700001</v>
      </c>
      <c r="H670" s="46">
        <f t="shared" si="112"/>
        <v>6203.2930239699999</v>
      </c>
      <c r="I670" s="46">
        <f t="shared" si="113"/>
        <v>6085.5730239699997</v>
      </c>
      <c r="J670" s="46">
        <f t="shared" si="114"/>
        <v>8230.6230239699998</v>
      </c>
      <c r="K670" s="46">
        <f t="shared" si="115"/>
        <v>7696.5330239699997</v>
      </c>
      <c r="L670" s="46">
        <f t="shared" si="116"/>
        <v>7578.8130239699994</v>
      </c>
      <c r="M670" s="46">
        <f t="shared" si="117"/>
        <v>9989.0430239699981</v>
      </c>
      <c r="N670" s="46">
        <f t="shared" si="118"/>
        <v>9454.953023969998</v>
      </c>
      <c r="O670" s="46">
        <f t="shared" si="119"/>
        <v>9337.2330239699986</v>
      </c>
      <c r="P670" s="46">
        <f>'Данные ком.оператора'!C671</f>
        <v>2364.4020160700002</v>
      </c>
    </row>
    <row r="671" spans="2:16" ht="15.75" x14ac:dyDescent="0.25">
      <c r="B671" s="34" t="str">
        <f>'Данные ком.оператора'!A672</f>
        <v>27.10.2024</v>
      </c>
      <c r="C671" s="6">
        <v>6</v>
      </c>
      <c r="D671" s="46">
        <f t="shared" si="108"/>
        <v>5825.1664613200001</v>
      </c>
      <c r="E671" s="46">
        <f t="shared" si="109"/>
        <v>5291.0764613199999</v>
      </c>
      <c r="F671" s="46">
        <f t="shared" si="110"/>
        <v>5173.3564613199997</v>
      </c>
      <c r="G671" s="46">
        <f t="shared" si="111"/>
        <v>6712.2864613199999</v>
      </c>
      <c r="H671" s="46">
        <f t="shared" si="112"/>
        <v>6178.1964613199998</v>
      </c>
      <c r="I671" s="46">
        <f t="shared" si="113"/>
        <v>6060.4764613199995</v>
      </c>
      <c r="J671" s="46">
        <f t="shared" si="114"/>
        <v>8205.5264613199997</v>
      </c>
      <c r="K671" s="46">
        <f t="shared" si="115"/>
        <v>7671.4364613199996</v>
      </c>
      <c r="L671" s="46">
        <f t="shared" si="116"/>
        <v>7553.7164613199993</v>
      </c>
      <c r="M671" s="46">
        <f t="shared" si="117"/>
        <v>9963.946461319998</v>
      </c>
      <c r="N671" s="46">
        <f t="shared" si="118"/>
        <v>9429.8564613199978</v>
      </c>
      <c r="O671" s="46">
        <f t="shared" si="119"/>
        <v>9312.1364613199985</v>
      </c>
      <c r="P671" s="46">
        <f>'Данные ком.оператора'!C672</f>
        <v>2339.30545342</v>
      </c>
    </row>
    <row r="672" spans="2:16" ht="15.75" x14ac:dyDescent="0.25">
      <c r="B672" s="34" t="str">
        <f>'Данные ком.оператора'!A673</f>
        <v>27.10.2024</v>
      </c>
      <c r="C672" s="6">
        <v>7</v>
      </c>
      <c r="D672" s="46">
        <f t="shared" si="108"/>
        <v>5796.7895178799999</v>
      </c>
      <c r="E672" s="46">
        <f t="shared" si="109"/>
        <v>5262.6995178799998</v>
      </c>
      <c r="F672" s="46">
        <f t="shared" si="110"/>
        <v>5144.9795178799995</v>
      </c>
      <c r="G672" s="46">
        <f t="shared" si="111"/>
        <v>6683.9095178799998</v>
      </c>
      <c r="H672" s="46">
        <f t="shared" si="112"/>
        <v>6149.8195178799997</v>
      </c>
      <c r="I672" s="46">
        <f t="shared" si="113"/>
        <v>6032.0995178799994</v>
      </c>
      <c r="J672" s="46">
        <f t="shared" si="114"/>
        <v>8177.1495178799996</v>
      </c>
      <c r="K672" s="46">
        <f t="shared" si="115"/>
        <v>7643.0595178799995</v>
      </c>
      <c r="L672" s="46">
        <f t="shared" si="116"/>
        <v>7525.3395178799992</v>
      </c>
      <c r="M672" s="46">
        <f t="shared" si="117"/>
        <v>9935.5695178799997</v>
      </c>
      <c r="N672" s="46">
        <f t="shared" si="118"/>
        <v>9401.4795178799995</v>
      </c>
      <c r="O672" s="46">
        <f t="shared" si="119"/>
        <v>9283.7595178800002</v>
      </c>
      <c r="P672" s="46">
        <f>'Данные ком.оператора'!C673</f>
        <v>2310.9285099799999</v>
      </c>
    </row>
    <row r="673" spans="2:16" ht="15.75" x14ac:dyDescent="0.25">
      <c r="B673" s="34" t="str">
        <f>'Данные ком.оператора'!A674</f>
        <v>27.10.2024</v>
      </c>
      <c r="C673" s="6">
        <v>8</v>
      </c>
      <c r="D673" s="46">
        <f t="shared" si="108"/>
        <v>5835.0085641699998</v>
      </c>
      <c r="E673" s="46">
        <f t="shared" si="109"/>
        <v>5300.9185641699996</v>
      </c>
      <c r="F673" s="46">
        <f t="shared" si="110"/>
        <v>5183.1985641699994</v>
      </c>
      <c r="G673" s="46">
        <f t="shared" si="111"/>
        <v>6722.1285641700006</v>
      </c>
      <c r="H673" s="46">
        <f t="shared" si="112"/>
        <v>6188.0385641700004</v>
      </c>
      <c r="I673" s="46">
        <f t="shared" si="113"/>
        <v>6070.3185641700002</v>
      </c>
      <c r="J673" s="46">
        <f t="shared" si="114"/>
        <v>8215.3685641699994</v>
      </c>
      <c r="K673" s="46">
        <f t="shared" si="115"/>
        <v>7681.2785641700002</v>
      </c>
      <c r="L673" s="46">
        <f t="shared" si="116"/>
        <v>7563.55856417</v>
      </c>
      <c r="M673" s="46">
        <f t="shared" si="117"/>
        <v>9973.7885641699995</v>
      </c>
      <c r="N673" s="46">
        <f t="shared" si="118"/>
        <v>9439.6985641699994</v>
      </c>
      <c r="O673" s="46">
        <f t="shared" si="119"/>
        <v>9321.97856417</v>
      </c>
      <c r="P673" s="46">
        <f>'Данные ком.оператора'!C674</f>
        <v>2349.1475562700002</v>
      </c>
    </row>
    <row r="674" spans="2:16" ht="15.75" x14ac:dyDescent="0.25">
      <c r="B674" s="34" t="str">
        <f>'Данные ком.оператора'!A675</f>
        <v>27.10.2024</v>
      </c>
      <c r="C674" s="6">
        <v>9</v>
      </c>
      <c r="D674" s="46">
        <f t="shared" si="108"/>
        <v>5776.61121017</v>
      </c>
      <c r="E674" s="46">
        <f t="shared" si="109"/>
        <v>5242.5212101699999</v>
      </c>
      <c r="F674" s="46">
        <f t="shared" si="110"/>
        <v>5124.8012101699996</v>
      </c>
      <c r="G674" s="46">
        <f t="shared" si="111"/>
        <v>6663.7312101699999</v>
      </c>
      <c r="H674" s="46">
        <f t="shared" si="112"/>
        <v>6129.6412101699998</v>
      </c>
      <c r="I674" s="46">
        <f t="shared" si="113"/>
        <v>6011.9212101699995</v>
      </c>
      <c r="J674" s="46">
        <f t="shared" si="114"/>
        <v>8156.9712101699997</v>
      </c>
      <c r="K674" s="46">
        <f t="shared" si="115"/>
        <v>7622.8812101699996</v>
      </c>
      <c r="L674" s="46">
        <f t="shared" si="116"/>
        <v>7505.1612101699993</v>
      </c>
      <c r="M674" s="46">
        <f t="shared" si="117"/>
        <v>9915.3912101699989</v>
      </c>
      <c r="N674" s="46">
        <f t="shared" si="118"/>
        <v>9381.3012101699987</v>
      </c>
      <c r="O674" s="46">
        <f t="shared" si="119"/>
        <v>9263.5812101699994</v>
      </c>
      <c r="P674" s="46">
        <f>'Данные ком.оператора'!C675</f>
        <v>2290.75020227</v>
      </c>
    </row>
    <row r="675" spans="2:16" ht="15.75" x14ac:dyDescent="0.25">
      <c r="B675" s="34" t="str">
        <f>'Данные ком.оператора'!A676</f>
        <v>27.10.2024</v>
      </c>
      <c r="C675" s="6">
        <v>10</v>
      </c>
      <c r="D675" s="46">
        <f t="shared" si="108"/>
        <v>5739.7850453500005</v>
      </c>
      <c r="E675" s="46">
        <f t="shared" si="109"/>
        <v>5205.6950453500003</v>
      </c>
      <c r="F675" s="46">
        <f t="shared" si="110"/>
        <v>5087.9750453500001</v>
      </c>
      <c r="G675" s="46">
        <f t="shared" si="111"/>
        <v>6626.9050453499995</v>
      </c>
      <c r="H675" s="46">
        <f t="shared" si="112"/>
        <v>6092.8150453499993</v>
      </c>
      <c r="I675" s="46">
        <f t="shared" si="113"/>
        <v>5975.0950453499991</v>
      </c>
      <c r="J675" s="46">
        <f t="shared" si="114"/>
        <v>8120.1450453499992</v>
      </c>
      <c r="K675" s="46">
        <f t="shared" si="115"/>
        <v>7586.0550453499991</v>
      </c>
      <c r="L675" s="46">
        <f t="shared" si="116"/>
        <v>7468.3350453499988</v>
      </c>
      <c r="M675" s="46">
        <f t="shared" si="117"/>
        <v>9878.5650453499984</v>
      </c>
      <c r="N675" s="46">
        <f t="shared" si="118"/>
        <v>9344.4750453499983</v>
      </c>
      <c r="O675" s="46">
        <f t="shared" si="119"/>
        <v>9226.7550453499989</v>
      </c>
      <c r="P675" s="46">
        <f>'Данные ком.оператора'!C676</f>
        <v>2253.92403745</v>
      </c>
    </row>
    <row r="676" spans="2:16" ht="15.75" x14ac:dyDescent="0.25">
      <c r="B676" s="34" t="str">
        <f>'Данные ком.оператора'!A677</f>
        <v>27.10.2024</v>
      </c>
      <c r="C676" s="6">
        <v>11</v>
      </c>
      <c r="D676" s="46">
        <f t="shared" si="108"/>
        <v>5794.4427920600001</v>
      </c>
      <c r="E676" s="46">
        <f t="shared" si="109"/>
        <v>5260.35279206</v>
      </c>
      <c r="F676" s="46">
        <f t="shared" si="110"/>
        <v>5142.6327920599997</v>
      </c>
      <c r="G676" s="46">
        <f t="shared" si="111"/>
        <v>6681.56279206</v>
      </c>
      <c r="H676" s="46">
        <f t="shared" si="112"/>
        <v>6147.4727920599998</v>
      </c>
      <c r="I676" s="46">
        <f t="shared" si="113"/>
        <v>6029.7527920599996</v>
      </c>
      <c r="J676" s="46">
        <f t="shared" si="114"/>
        <v>8174.8027920599998</v>
      </c>
      <c r="K676" s="46">
        <f t="shared" si="115"/>
        <v>7640.7127920599996</v>
      </c>
      <c r="L676" s="46">
        <f t="shared" si="116"/>
        <v>7522.9927920599994</v>
      </c>
      <c r="M676" s="46">
        <f t="shared" si="117"/>
        <v>9933.2227920599998</v>
      </c>
      <c r="N676" s="46">
        <f t="shared" si="118"/>
        <v>9399.1327920599997</v>
      </c>
      <c r="O676" s="46">
        <f t="shared" si="119"/>
        <v>9281.4127920600004</v>
      </c>
      <c r="P676" s="46">
        <f>'Данные ком.оператора'!C677</f>
        <v>2308.5817841600001</v>
      </c>
    </row>
    <row r="677" spans="2:16" ht="15.75" x14ac:dyDescent="0.25">
      <c r="B677" s="34" t="str">
        <f>'Данные ком.оператора'!A678</f>
        <v>27.10.2024</v>
      </c>
      <c r="C677" s="6">
        <v>12</v>
      </c>
      <c r="D677" s="46">
        <f t="shared" si="108"/>
        <v>5808.4594539899999</v>
      </c>
      <c r="E677" s="46">
        <f t="shared" si="109"/>
        <v>5274.3694539899998</v>
      </c>
      <c r="F677" s="46">
        <f t="shared" si="110"/>
        <v>5156.6494539899995</v>
      </c>
      <c r="G677" s="46">
        <f t="shared" si="111"/>
        <v>6695.5794539899998</v>
      </c>
      <c r="H677" s="46">
        <f t="shared" si="112"/>
        <v>6161.4894539899997</v>
      </c>
      <c r="I677" s="46">
        <f t="shared" si="113"/>
        <v>6043.7694539899994</v>
      </c>
      <c r="J677" s="46">
        <f t="shared" si="114"/>
        <v>8188.8194539899996</v>
      </c>
      <c r="K677" s="46">
        <f t="shared" si="115"/>
        <v>7654.7294539899995</v>
      </c>
      <c r="L677" s="46">
        <f t="shared" si="116"/>
        <v>7537.0094539899992</v>
      </c>
      <c r="M677" s="46">
        <f t="shared" si="117"/>
        <v>9947.2394539899997</v>
      </c>
      <c r="N677" s="46">
        <f t="shared" si="118"/>
        <v>9413.1494539899995</v>
      </c>
      <c r="O677" s="46">
        <f t="shared" si="119"/>
        <v>9295.4294539900002</v>
      </c>
      <c r="P677" s="46">
        <f>'Данные ком.оператора'!C678</f>
        <v>2322.5984460899999</v>
      </c>
    </row>
    <row r="678" spans="2:16" ht="15.75" x14ac:dyDescent="0.25">
      <c r="B678" s="34" t="str">
        <f>'Данные ком.оператора'!A679</f>
        <v>27.10.2024</v>
      </c>
      <c r="C678" s="6">
        <v>13</v>
      </c>
      <c r="D678" s="46">
        <f t="shared" si="108"/>
        <v>5796.6246484600006</v>
      </c>
      <c r="E678" s="46">
        <f t="shared" si="109"/>
        <v>5262.5346484600004</v>
      </c>
      <c r="F678" s="46">
        <f t="shared" si="110"/>
        <v>5144.8146484600002</v>
      </c>
      <c r="G678" s="46">
        <f t="shared" si="111"/>
        <v>6683.7446484599996</v>
      </c>
      <c r="H678" s="46">
        <f t="shared" si="112"/>
        <v>6149.6546484599994</v>
      </c>
      <c r="I678" s="46">
        <f t="shared" si="113"/>
        <v>6031.9346484599992</v>
      </c>
      <c r="J678" s="46">
        <f t="shared" si="114"/>
        <v>8176.9846484599993</v>
      </c>
      <c r="K678" s="46">
        <f t="shared" si="115"/>
        <v>7642.8946484599992</v>
      </c>
      <c r="L678" s="46">
        <f t="shared" si="116"/>
        <v>7525.1746484599989</v>
      </c>
      <c r="M678" s="46">
        <f t="shared" si="117"/>
        <v>9935.4046484599985</v>
      </c>
      <c r="N678" s="46">
        <f t="shared" si="118"/>
        <v>9401.3146484599984</v>
      </c>
      <c r="O678" s="46">
        <f t="shared" si="119"/>
        <v>9283.594648459999</v>
      </c>
      <c r="P678" s="46">
        <f>'Данные ком.оператора'!C679</f>
        <v>2310.7636405600001</v>
      </c>
    </row>
    <row r="679" spans="2:16" ht="15.75" x14ac:dyDescent="0.25">
      <c r="B679" s="34" t="str">
        <f>'Данные ком.оператора'!A680</f>
        <v>27.10.2024</v>
      </c>
      <c r="C679" s="6">
        <v>14</v>
      </c>
      <c r="D679" s="46">
        <f t="shared" si="108"/>
        <v>5783.20499552</v>
      </c>
      <c r="E679" s="46">
        <f t="shared" si="109"/>
        <v>5249.1149955199999</v>
      </c>
      <c r="F679" s="46">
        <f t="shared" si="110"/>
        <v>5131.3949955199996</v>
      </c>
      <c r="G679" s="46">
        <f t="shared" si="111"/>
        <v>6670.3249955199999</v>
      </c>
      <c r="H679" s="46">
        <f t="shared" si="112"/>
        <v>6136.2349955199998</v>
      </c>
      <c r="I679" s="46">
        <f t="shared" si="113"/>
        <v>6018.5149955199995</v>
      </c>
      <c r="J679" s="46">
        <f t="shared" si="114"/>
        <v>8163.5649955199997</v>
      </c>
      <c r="K679" s="46">
        <f t="shared" si="115"/>
        <v>7629.4749955199995</v>
      </c>
      <c r="L679" s="46">
        <f t="shared" si="116"/>
        <v>7511.7549955199993</v>
      </c>
      <c r="M679" s="46">
        <f t="shared" si="117"/>
        <v>9921.9849955199988</v>
      </c>
      <c r="N679" s="46">
        <f t="shared" si="118"/>
        <v>9387.8949955199987</v>
      </c>
      <c r="O679" s="46">
        <f t="shared" si="119"/>
        <v>9270.1749955199994</v>
      </c>
      <c r="P679" s="46">
        <f>'Данные ком.оператора'!C680</f>
        <v>2297.34398762</v>
      </c>
    </row>
    <row r="680" spans="2:16" ht="15.75" x14ac:dyDescent="0.25">
      <c r="B680" s="34" t="str">
        <f>'Данные ком.оператора'!A681</f>
        <v>27.10.2024</v>
      </c>
      <c r="C680" s="6">
        <v>15</v>
      </c>
      <c r="D680" s="46">
        <f t="shared" si="108"/>
        <v>5795.83592718</v>
      </c>
      <c r="E680" s="46">
        <f t="shared" si="109"/>
        <v>5261.7459271799999</v>
      </c>
      <c r="F680" s="46">
        <f t="shared" si="110"/>
        <v>5144.0259271799996</v>
      </c>
      <c r="G680" s="46">
        <f t="shared" si="111"/>
        <v>6682.9559271799999</v>
      </c>
      <c r="H680" s="46">
        <f t="shared" si="112"/>
        <v>6148.8659271799997</v>
      </c>
      <c r="I680" s="46">
        <f t="shared" si="113"/>
        <v>6031.1459271799995</v>
      </c>
      <c r="J680" s="46">
        <f t="shared" si="114"/>
        <v>8176.1959271799997</v>
      </c>
      <c r="K680" s="46">
        <f t="shared" si="115"/>
        <v>7642.1059271799995</v>
      </c>
      <c r="L680" s="46">
        <f t="shared" si="116"/>
        <v>7524.3859271799993</v>
      </c>
      <c r="M680" s="46">
        <f t="shared" si="117"/>
        <v>9934.6159271799988</v>
      </c>
      <c r="N680" s="46">
        <f t="shared" si="118"/>
        <v>9400.5259271799987</v>
      </c>
      <c r="O680" s="46">
        <f t="shared" si="119"/>
        <v>9282.8059271799993</v>
      </c>
      <c r="P680" s="46">
        <f>'Данные ком.оператора'!C681</f>
        <v>2309.97491928</v>
      </c>
    </row>
    <row r="681" spans="2:16" ht="15.75" x14ac:dyDescent="0.25">
      <c r="B681" s="34" t="str">
        <f>'Данные ком.оператора'!A682</f>
        <v>27.10.2024</v>
      </c>
      <c r="C681" s="6">
        <v>16</v>
      </c>
      <c r="D681" s="46">
        <f t="shared" si="108"/>
        <v>5796.5884461400001</v>
      </c>
      <c r="E681" s="46">
        <f t="shared" si="109"/>
        <v>5262.4984461399999</v>
      </c>
      <c r="F681" s="46">
        <f t="shared" si="110"/>
        <v>5144.7784461399997</v>
      </c>
      <c r="G681" s="46">
        <f t="shared" si="111"/>
        <v>6683.70844614</v>
      </c>
      <c r="H681" s="46">
        <f t="shared" si="112"/>
        <v>6149.6184461399998</v>
      </c>
      <c r="I681" s="46">
        <f t="shared" si="113"/>
        <v>6031.8984461399996</v>
      </c>
      <c r="J681" s="46">
        <f t="shared" si="114"/>
        <v>8176.9484461399998</v>
      </c>
      <c r="K681" s="46">
        <f t="shared" si="115"/>
        <v>7642.8584461399996</v>
      </c>
      <c r="L681" s="46">
        <f t="shared" si="116"/>
        <v>7525.1384461399994</v>
      </c>
      <c r="M681" s="46">
        <f t="shared" si="117"/>
        <v>9935.3684461399989</v>
      </c>
      <c r="N681" s="46">
        <f t="shared" si="118"/>
        <v>9401.2784461399988</v>
      </c>
      <c r="O681" s="46">
        <f t="shared" si="119"/>
        <v>9283.5584461399994</v>
      </c>
      <c r="P681" s="46">
        <f>'Данные ком.оператора'!C682</f>
        <v>2310.7274382400001</v>
      </c>
    </row>
    <row r="682" spans="2:16" ht="15.75" x14ac:dyDescent="0.25">
      <c r="B682" s="34" t="str">
        <f>'Данные ком.оператора'!A683</f>
        <v>27.10.2024</v>
      </c>
      <c r="C682" s="6">
        <v>17</v>
      </c>
      <c r="D682" s="46">
        <f t="shared" si="108"/>
        <v>5791.2987064300005</v>
      </c>
      <c r="E682" s="46">
        <f t="shared" si="109"/>
        <v>5257.2087064300003</v>
      </c>
      <c r="F682" s="46">
        <f t="shared" si="110"/>
        <v>5139.4887064300001</v>
      </c>
      <c r="G682" s="46">
        <f t="shared" si="111"/>
        <v>6678.4187064299995</v>
      </c>
      <c r="H682" s="46">
        <f t="shared" si="112"/>
        <v>6144.3287064299993</v>
      </c>
      <c r="I682" s="46">
        <f t="shared" si="113"/>
        <v>6026.6087064299991</v>
      </c>
      <c r="J682" s="46">
        <f t="shared" si="114"/>
        <v>8171.6587064299993</v>
      </c>
      <c r="K682" s="46">
        <f t="shared" si="115"/>
        <v>7637.5687064299991</v>
      </c>
      <c r="L682" s="46">
        <f t="shared" si="116"/>
        <v>7519.8487064299989</v>
      </c>
      <c r="M682" s="46">
        <f t="shared" si="117"/>
        <v>9930.0787064299984</v>
      </c>
      <c r="N682" s="46">
        <f t="shared" si="118"/>
        <v>9395.9887064299983</v>
      </c>
      <c r="O682" s="46">
        <f t="shared" si="119"/>
        <v>9278.2687064299989</v>
      </c>
      <c r="P682" s="46">
        <f>'Данные ком.оператора'!C683</f>
        <v>2305.43769853</v>
      </c>
    </row>
    <row r="683" spans="2:16" ht="15.75" x14ac:dyDescent="0.25">
      <c r="B683" s="34" t="str">
        <f>'Данные ком.оператора'!A684</f>
        <v>27.10.2024</v>
      </c>
      <c r="C683" s="6">
        <v>18</v>
      </c>
      <c r="D683" s="46">
        <f t="shared" ref="D683:D737" si="120">P683+$G$22+$G$28+$G$24</f>
        <v>5810.73960747</v>
      </c>
      <c r="E683" s="46">
        <f t="shared" ref="E683:E737" si="121">P683+$G$22+$H$28+$G$24</f>
        <v>5276.6496074699999</v>
      </c>
      <c r="F683" s="46">
        <f t="shared" ref="F683:F737" si="122">P683+$G$22+$I$28+$G$24</f>
        <v>5158.9296074699996</v>
      </c>
      <c r="G683" s="46">
        <f t="shared" ref="G683:G737" si="123">P683+$H$22+$G$24+$G$28</f>
        <v>6697.8596074699999</v>
      </c>
      <c r="H683" s="46">
        <f t="shared" ref="H683:H737" si="124">P683+$H$22+$G$24+$H$28</f>
        <v>6163.7696074699998</v>
      </c>
      <c r="I683" s="46">
        <f t="shared" ref="I683:I737" si="125">P683+$H$22+$G$24+$I$28</f>
        <v>6046.0496074699995</v>
      </c>
      <c r="J683" s="46">
        <f t="shared" ref="J683:J737" si="126">P683+$I$22+$G$24+$G$28</f>
        <v>8191.0996074699997</v>
      </c>
      <c r="K683" s="46">
        <f t="shared" ref="K683:K737" si="127">P683+$I$22+$G$24+$H$28</f>
        <v>7657.0096074699995</v>
      </c>
      <c r="L683" s="46">
        <f t="shared" ref="L683:L737" si="128">P683+$I$22+$G$24+$I$28</f>
        <v>7539.2896074699993</v>
      </c>
      <c r="M683" s="46">
        <f t="shared" ref="M683:M737" si="129">P683+$J$22+$G$24+$G$28</f>
        <v>9949.5196074699979</v>
      </c>
      <c r="N683" s="46">
        <f t="shared" ref="N683:N737" si="130">P683+$J$22+$G$24+$H$28</f>
        <v>9415.4296074699978</v>
      </c>
      <c r="O683" s="46">
        <f t="shared" ref="O683:O737" si="131">P683+$J$22+$G$24+$I$28</f>
        <v>9297.7096074699984</v>
      </c>
      <c r="P683" s="46">
        <f>'Данные ком.оператора'!C684</f>
        <v>2324.87859957</v>
      </c>
    </row>
    <row r="684" spans="2:16" ht="15.75" x14ac:dyDescent="0.25">
      <c r="B684" s="34" t="str">
        <f>'Данные ком.оператора'!A685</f>
        <v>27.10.2024</v>
      </c>
      <c r="C684" s="6">
        <v>19</v>
      </c>
      <c r="D684" s="46">
        <f t="shared" si="120"/>
        <v>5807.4900195700002</v>
      </c>
      <c r="E684" s="46">
        <f t="shared" si="121"/>
        <v>5273.40001957</v>
      </c>
      <c r="F684" s="46">
        <f t="shared" si="122"/>
        <v>5155.6800195699998</v>
      </c>
      <c r="G684" s="46">
        <f t="shared" si="123"/>
        <v>6694.6100195700001</v>
      </c>
      <c r="H684" s="46">
        <f t="shared" si="124"/>
        <v>6160.5200195699999</v>
      </c>
      <c r="I684" s="46">
        <f t="shared" si="125"/>
        <v>6042.8000195699997</v>
      </c>
      <c r="J684" s="46">
        <f t="shared" si="126"/>
        <v>8187.8500195699999</v>
      </c>
      <c r="K684" s="46">
        <f t="shared" si="127"/>
        <v>7653.7600195699997</v>
      </c>
      <c r="L684" s="46">
        <f t="shared" si="128"/>
        <v>7536.0400195699995</v>
      </c>
      <c r="M684" s="46">
        <f t="shared" si="129"/>
        <v>9946.2700195699999</v>
      </c>
      <c r="N684" s="46">
        <f t="shared" si="130"/>
        <v>9412.1800195699998</v>
      </c>
      <c r="O684" s="46">
        <f t="shared" si="131"/>
        <v>9294.4600195700004</v>
      </c>
      <c r="P684" s="46">
        <f>'Данные ком.оператора'!C685</f>
        <v>2321.6290116700002</v>
      </c>
    </row>
    <row r="685" spans="2:16" ht="15.75" x14ac:dyDescent="0.25">
      <c r="B685" s="34" t="str">
        <f>'Данные ком.оператора'!A686</f>
        <v>27.10.2024</v>
      </c>
      <c r="C685" s="6">
        <v>20</v>
      </c>
      <c r="D685" s="46">
        <f t="shared" si="120"/>
        <v>5789.4888009599999</v>
      </c>
      <c r="E685" s="46">
        <f t="shared" si="121"/>
        <v>5255.3988009599998</v>
      </c>
      <c r="F685" s="46">
        <f t="shared" si="122"/>
        <v>5137.6788009599995</v>
      </c>
      <c r="G685" s="46">
        <f t="shared" si="123"/>
        <v>6676.6088009599998</v>
      </c>
      <c r="H685" s="46">
        <f t="shared" si="124"/>
        <v>6142.5188009599997</v>
      </c>
      <c r="I685" s="46">
        <f t="shared" si="125"/>
        <v>6024.7988009599994</v>
      </c>
      <c r="J685" s="46">
        <f t="shared" si="126"/>
        <v>8169.8488009599996</v>
      </c>
      <c r="K685" s="46">
        <f t="shared" si="127"/>
        <v>7635.7588009599995</v>
      </c>
      <c r="L685" s="46">
        <f t="shared" si="128"/>
        <v>7518.0388009599992</v>
      </c>
      <c r="M685" s="46">
        <f t="shared" si="129"/>
        <v>9928.2688009599988</v>
      </c>
      <c r="N685" s="46">
        <f t="shared" si="130"/>
        <v>9394.1788009599986</v>
      </c>
      <c r="O685" s="46">
        <f t="shared" si="131"/>
        <v>9276.4588009599993</v>
      </c>
      <c r="P685" s="46">
        <f>'Данные ком.оператора'!C686</f>
        <v>2303.6277930599999</v>
      </c>
    </row>
    <row r="686" spans="2:16" ht="15.75" x14ac:dyDescent="0.25">
      <c r="B686" s="34" t="str">
        <f>'Данные ком.оператора'!A687</f>
        <v>27.10.2024</v>
      </c>
      <c r="C686" s="6">
        <v>21</v>
      </c>
      <c r="D686" s="46">
        <f t="shared" si="120"/>
        <v>5784.9708099099998</v>
      </c>
      <c r="E686" s="46">
        <f t="shared" si="121"/>
        <v>5250.8808099099997</v>
      </c>
      <c r="F686" s="46">
        <f t="shared" si="122"/>
        <v>5133.1608099099994</v>
      </c>
      <c r="G686" s="46">
        <f t="shared" si="123"/>
        <v>6672.0908099099997</v>
      </c>
      <c r="H686" s="46">
        <f t="shared" si="124"/>
        <v>6138.0008099099996</v>
      </c>
      <c r="I686" s="46">
        <f t="shared" si="125"/>
        <v>6020.2808099099993</v>
      </c>
      <c r="J686" s="46">
        <f t="shared" si="126"/>
        <v>8165.3308099099995</v>
      </c>
      <c r="K686" s="46">
        <f t="shared" si="127"/>
        <v>7631.2408099099994</v>
      </c>
      <c r="L686" s="46">
        <f t="shared" si="128"/>
        <v>7513.5208099099991</v>
      </c>
      <c r="M686" s="46">
        <f t="shared" si="129"/>
        <v>9923.7508099099996</v>
      </c>
      <c r="N686" s="46">
        <f t="shared" si="130"/>
        <v>9389.6608099099994</v>
      </c>
      <c r="O686" s="46">
        <f t="shared" si="131"/>
        <v>9271.9408099100001</v>
      </c>
      <c r="P686" s="46">
        <f>'Данные ком.оператора'!C687</f>
        <v>2299.1098020099998</v>
      </c>
    </row>
    <row r="687" spans="2:16" ht="15.75" x14ac:dyDescent="0.25">
      <c r="B687" s="34" t="str">
        <f>'Данные ком.оператора'!A688</f>
        <v>27.10.2024</v>
      </c>
      <c r="C687" s="6">
        <v>22</v>
      </c>
      <c r="D687" s="46">
        <f t="shared" si="120"/>
        <v>5808.6115167399994</v>
      </c>
      <c r="E687" s="46">
        <f t="shared" si="121"/>
        <v>5274.5215167399992</v>
      </c>
      <c r="F687" s="46">
        <f t="shared" si="122"/>
        <v>5156.801516739999</v>
      </c>
      <c r="G687" s="46">
        <f t="shared" si="123"/>
        <v>6695.7315167400002</v>
      </c>
      <c r="H687" s="46">
        <f t="shared" si="124"/>
        <v>6161.64151674</v>
      </c>
      <c r="I687" s="46">
        <f t="shared" si="125"/>
        <v>6043.9215167399998</v>
      </c>
      <c r="J687" s="46">
        <f t="shared" si="126"/>
        <v>8188.97151674</v>
      </c>
      <c r="K687" s="46">
        <f t="shared" si="127"/>
        <v>7654.8815167399998</v>
      </c>
      <c r="L687" s="46">
        <f t="shared" si="128"/>
        <v>7537.1615167399996</v>
      </c>
      <c r="M687" s="46">
        <f t="shared" si="129"/>
        <v>9947.3915167399991</v>
      </c>
      <c r="N687" s="46">
        <f t="shared" si="130"/>
        <v>9413.301516739999</v>
      </c>
      <c r="O687" s="46">
        <f t="shared" si="131"/>
        <v>9295.5815167399996</v>
      </c>
      <c r="P687" s="46">
        <f>'Данные ком.оператора'!C688</f>
        <v>2322.7505088399998</v>
      </c>
    </row>
    <row r="688" spans="2:16" ht="15.75" x14ac:dyDescent="0.25">
      <c r="B688" s="34" t="str">
        <f>'Данные ком.оператора'!A689</f>
        <v>27.10.2024</v>
      </c>
      <c r="C688" s="6">
        <v>23</v>
      </c>
      <c r="D688" s="46">
        <f t="shared" si="120"/>
        <v>5748.7465978199998</v>
      </c>
      <c r="E688" s="46">
        <f t="shared" si="121"/>
        <v>5214.6565978199997</v>
      </c>
      <c r="F688" s="46">
        <f t="shared" si="122"/>
        <v>5096.9365978199994</v>
      </c>
      <c r="G688" s="46">
        <f t="shared" si="123"/>
        <v>6635.8665978199997</v>
      </c>
      <c r="H688" s="46">
        <f t="shared" si="124"/>
        <v>6101.7765978199996</v>
      </c>
      <c r="I688" s="46">
        <f t="shared" si="125"/>
        <v>5984.0565978199993</v>
      </c>
      <c r="J688" s="46">
        <f t="shared" si="126"/>
        <v>8129.1065978199995</v>
      </c>
      <c r="K688" s="46">
        <f t="shared" si="127"/>
        <v>7595.0165978199993</v>
      </c>
      <c r="L688" s="46">
        <f t="shared" si="128"/>
        <v>7477.2965978199991</v>
      </c>
      <c r="M688" s="46">
        <f t="shared" si="129"/>
        <v>9887.5265978199986</v>
      </c>
      <c r="N688" s="46">
        <f t="shared" si="130"/>
        <v>9353.4365978199985</v>
      </c>
      <c r="O688" s="46">
        <f t="shared" si="131"/>
        <v>9235.7165978199992</v>
      </c>
      <c r="P688" s="46">
        <f>'Данные ком.оператора'!C689</f>
        <v>2262.8855899199998</v>
      </c>
    </row>
    <row r="689" spans="2:16" ht="15.75" x14ac:dyDescent="0.25">
      <c r="B689" s="34" t="str">
        <f>'Данные ком.оператора'!A690</f>
        <v>27.10.2024</v>
      </c>
      <c r="C689" s="6">
        <v>24</v>
      </c>
      <c r="D689" s="46">
        <f t="shared" si="120"/>
        <v>5766.75995435</v>
      </c>
      <c r="E689" s="46">
        <f t="shared" si="121"/>
        <v>5232.6699543499999</v>
      </c>
      <c r="F689" s="46">
        <f t="shared" si="122"/>
        <v>5114.9499543499996</v>
      </c>
      <c r="G689" s="46">
        <f t="shared" si="123"/>
        <v>6653.8799543499999</v>
      </c>
      <c r="H689" s="46">
        <f t="shared" si="124"/>
        <v>6119.7899543499998</v>
      </c>
      <c r="I689" s="46">
        <f t="shared" si="125"/>
        <v>6002.0699543499995</v>
      </c>
      <c r="J689" s="46">
        <f t="shared" si="126"/>
        <v>8147.1199543499997</v>
      </c>
      <c r="K689" s="46">
        <f t="shared" si="127"/>
        <v>7613.0299543499996</v>
      </c>
      <c r="L689" s="46">
        <f t="shared" si="128"/>
        <v>7495.3099543499993</v>
      </c>
      <c r="M689" s="46">
        <f t="shared" si="129"/>
        <v>9905.5399543499989</v>
      </c>
      <c r="N689" s="46">
        <f t="shared" si="130"/>
        <v>9371.4499543499987</v>
      </c>
      <c r="O689" s="46">
        <f t="shared" si="131"/>
        <v>9253.7299543499994</v>
      </c>
      <c r="P689" s="46">
        <f>'Данные ком.оператора'!C690</f>
        <v>2280.89894645</v>
      </c>
    </row>
    <row r="690" spans="2:16" ht="15.75" x14ac:dyDescent="0.25">
      <c r="B690" s="34" t="str">
        <f>'Данные ком.оператора'!A691</f>
        <v>28.10.2024</v>
      </c>
      <c r="C690" s="6">
        <v>1</v>
      </c>
      <c r="D690" s="46">
        <f t="shared" si="120"/>
        <v>5739.3243666299995</v>
      </c>
      <c r="E690" s="46">
        <f t="shared" si="121"/>
        <v>5205.2343666299994</v>
      </c>
      <c r="F690" s="46">
        <f t="shared" si="122"/>
        <v>5087.5143666299991</v>
      </c>
      <c r="G690" s="46">
        <f t="shared" si="123"/>
        <v>6626.4443666300003</v>
      </c>
      <c r="H690" s="46">
        <f t="shared" si="124"/>
        <v>6092.3543666300002</v>
      </c>
      <c r="I690" s="46">
        <f t="shared" si="125"/>
        <v>5974.6343666299999</v>
      </c>
      <c r="J690" s="46">
        <f t="shared" si="126"/>
        <v>8119.6843666300001</v>
      </c>
      <c r="K690" s="46">
        <f t="shared" si="127"/>
        <v>7585.59436663</v>
      </c>
      <c r="L690" s="46">
        <f t="shared" si="128"/>
        <v>7467.8743666299997</v>
      </c>
      <c r="M690" s="46">
        <f t="shared" si="129"/>
        <v>9878.1043666299993</v>
      </c>
      <c r="N690" s="46">
        <f t="shared" si="130"/>
        <v>9344.0143666299991</v>
      </c>
      <c r="O690" s="46">
        <f t="shared" si="131"/>
        <v>9226.2943666299998</v>
      </c>
      <c r="P690" s="46">
        <f>'Данные ком.оператора'!C691</f>
        <v>2253.46335873</v>
      </c>
    </row>
    <row r="691" spans="2:16" ht="15.75" x14ac:dyDescent="0.25">
      <c r="B691" s="34" t="str">
        <f>'Данные ком.оператора'!A692</f>
        <v>28.10.2024</v>
      </c>
      <c r="C691" s="6">
        <v>2</v>
      </c>
      <c r="D691" s="46">
        <f t="shared" si="120"/>
        <v>5810.9417687499999</v>
      </c>
      <c r="E691" s="46">
        <f t="shared" si="121"/>
        <v>5276.8517687499998</v>
      </c>
      <c r="F691" s="46">
        <f t="shared" si="122"/>
        <v>5159.1317687499995</v>
      </c>
      <c r="G691" s="46">
        <f t="shared" si="123"/>
        <v>6698.0617687499998</v>
      </c>
      <c r="H691" s="46">
        <f t="shared" si="124"/>
        <v>6163.9717687499997</v>
      </c>
      <c r="I691" s="46">
        <f t="shared" si="125"/>
        <v>6046.2517687499994</v>
      </c>
      <c r="J691" s="46">
        <f t="shared" si="126"/>
        <v>8191.3017687499996</v>
      </c>
      <c r="K691" s="46">
        <f t="shared" si="127"/>
        <v>7657.2117687499995</v>
      </c>
      <c r="L691" s="46">
        <f t="shared" si="128"/>
        <v>7539.4917687499992</v>
      </c>
      <c r="M691" s="46">
        <f t="shared" si="129"/>
        <v>9949.7217687499997</v>
      </c>
      <c r="N691" s="46">
        <f t="shared" si="130"/>
        <v>9415.6317687499995</v>
      </c>
      <c r="O691" s="46">
        <f t="shared" si="131"/>
        <v>9297.9117687500002</v>
      </c>
      <c r="P691" s="46">
        <f>'Данные ком.оператора'!C692</f>
        <v>2325.0807608499999</v>
      </c>
    </row>
    <row r="692" spans="2:16" ht="15.75" x14ac:dyDescent="0.25">
      <c r="B692" s="34" t="str">
        <f>'Данные ком.оператора'!A693</f>
        <v>28.10.2024</v>
      </c>
      <c r="C692" s="6">
        <v>3</v>
      </c>
      <c r="D692" s="46">
        <f t="shared" si="120"/>
        <v>5848.3218802800002</v>
      </c>
      <c r="E692" s="46">
        <f t="shared" si="121"/>
        <v>5314.23188028</v>
      </c>
      <c r="F692" s="46">
        <f t="shared" si="122"/>
        <v>5196.5118802799998</v>
      </c>
      <c r="G692" s="46">
        <f t="shared" si="123"/>
        <v>6735.4418802800001</v>
      </c>
      <c r="H692" s="46">
        <f t="shared" si="124"/>
        <v>6201.3518802799999</v>
      </c>
      <c r="I692" s="46">
        <f t="shared" si="125"/>
        <v>6083.6318802799997</v>
      </c>
      <c r="J692" s="46">
        <f t="shared" si="126"/>
        <v>8228.6818802799989</v>
      </c>
      <c r="K692" s="46">
        <f t="shared" si="127"/>
        <v>7694.5918802799997</v>
      </c>
      <c r="L692" s="46">
        <f t="shared" si="128"/>
        <v>7576.8718802799995</v>
      </c>
      <c r="M692" s="46">
        <f t="shared" si="129"/>
        <v>9987.101880279999</v>
      </c>
      <c r="N692" s="46">
        <f t="shared" si="130"/>
        <v>9453.0118802799989</v>
      </c>
      <c r="O692" s="46">
        <f t="shared" si="131"/>
        <v>9335.2918802799995</v>
      </c>
      <c r="P692" s="46">
        <f>'Данные ком.оператора'!C693</f>
        <v>2362.4608723800002</v>
      </c>
    </row>
    <row r="693" spans="2:16" ht="15.75" x14ac:dyDescent="0.25">
      <c r="B693" s="34" t="str">
        <f>'Данные ком.оператора'!A694</f>
        <v>28.10.2024</v>
      </c>
      <c r="C693" s="6">
        <v>4</v>
      </c>
      <c r="D693" s="46">
        <f t="shared" si="120"/>
        <v>5859.3774902300001</v>
      </c>
      <c r="E693" s="46">
        <f t="shared" si="121"/>
        <v>5325.28749023</v>
      </c>
      <c r="F693" s="46">
        <f t="shared" si="122"/>
        <v>5207.5674902299997</v>
      </c>
      <c r="G693" s="46">
        <f t="shared" si="123"/>
        <v>6746.49749023</v>
      </c>
      <c r="H693" s="46">
        <f t="shared" si="124"/>
        <v>6212.4074902299999</v>
      </c>
      <c r="I693" s="46">
        <f t="shared" si="125"/>
        <v>6094.6874902299996</v>
      </c>
      <c r="J693" s="46">
        <f t="shared" si="126"/>
        <v>8239.7374902299998</v>
      </c>
      <c r="K693" s="46">
        <f t="shared" si="127"/>
        <v>7705.6474902299997</v>
      </c>
      <c r="L693" s="46">
        <f t="shared" si="128"/>
        <v>7587.9274902299994</v>
      </c>
      <c r="M693" s="46">
        <f t="shared" si="129"/>
        <v>9998.1574902299999</v>
      </c>
      <c r="N693" s="46">
        <f t="shared" si="130"/>
        <v>9464.0674902299997</v>
      </c>
      <c r="O693" s="46">
        <f t="shared" si="131"/>
        <v>9346.3474902300004</v>
      </c>
      <c r="P693" s="46">
        <f>'Данные ком.оператора'!C694</f>
        <v>2373.5164823300001</v>
      </c>
    </row>
    <row r="694" spans="2:16" ht="15.75" x14ac:dyDescent="0.25">
      <c r="B694" s="34" t="str">
        <f>'Данные ком.оператора'!A695</f>
        <v>28.10.2024</v>
      </c>
      <c r="C694" s="6">
        <v>5</v>
      </c>
      <c r="D694" s="46">
        <f t="shared" si="120"/>
        <v>5839.4874439700006</v>
      </c>
      <c r="E694" s="46">
        <f t="shared" si="121"/>
        <v>5305.3974439700005</v>
      </c>
      <c r="F694" s="46">
        <f t="shared" si="122"/>
        <v>5187.6774439700002</v>
      </c>
      <c r="G694" s="46">
        <f t="shared" si="123"/>
        <v>6726.6074439699996</v>
      </c>
      <c r="H694" s="46">
        <f t="shared" si="124"/>
        <v>6192.5174439699995</v>
      </c>
      <c r="I694" s="46">
        <f t="shared" si="125"/>
        <v>6074.7974439699992</v>
      </c>
      <c r="J694" s="46">
        <f t="shared" si="126"/>
        <v>8219.8474439699985</v>
      </c>
      <c r="K694" s="46">
        <f t="shared" si="127"/>
        <v>7685.7574439699993</v>
      </c>
      <c r="L694" s="46">
        <f t="shared" si="128"/>
        <v>7568.037443969999</v>
      </c>
      <c r="M694" s="46">
        <f t="shared" si="129"/>
        <v>9978.2674439699986</v>
      </c>
      <c r="N694" s="46">
        <f t="shared" si="130"/>
        <v>9444.1774439699984</v>
      </c>
      <c r="O694" s="46">
        <f t="shared" si="131"/>
        <v>9326.4574439699991</v>
      </c>
      <c r="P694" s="46">
        <f>'Данные ком.оператора'!C695</f>
        <v>2353.6264360700002</v>
      </c>
    </row>
    <row r="695" spans="2:16" ht="15.75" x14ac:dyDescent="0.25">
      <c r="B695" s="34" t="str">
        <f>'Данные ком.оператора'!A696</f>
        <v>28.10.2024</v>
      </c>
      <c r="C695" s="6">
        <v>6</v>
      </c>
      <c r="D695" s="46">
        <f t="shared" si="120"/>
        <v>5845.0317804800006</v>
      </c>
      <c r="E695" s="46">
        <f t="shared" si="121"/>
        <v>5310.9417804800005</v>
      </c>
      <c r="F695" s="46">
        <f t="shared" si="122"/>
        <v>5193.2217804800002</v>
      </c>
      <c r="G695" s="46">
        <f t="shared" si="123"/>
        <v>6732.1517804799996</v>
      </c>
      <c r="H695" s="46">
        <f t="shared" si="124"/>
        <v>6198.0617804799995</v>
      </c>
      <c r="I695" s="46">
        <f t="shared" si="125"/>
        <v>6080.3417804799992</v>
      </c>
      <c r="J695" s="46">
        <f t="shared" si="126"/>
        <v>8225.3917804799985</v>
      </c>
      <c r="K695" s="46">
        <f t="shared" si="127"/>
        <v>7691.3017804799993</v>
      </c>
      <c r="L695" s="46">
        <f t="shared" si="128"/>
        <v>7573.581780479999</v>
      </c>
      <c r="M695" s="46">
        <f t="shared" si="129"/>
        <v>9983.8117804799986</v>
      </c>
      <c r="N695" s="46">
        <f t="shared" si="130"/>
        <v>9449.7217804799984</v>
      </c>
      <c r="O695" s="46">
        <f t="shared" si="131"/>
        <v>9332.0017804799991</v>
      </c>
      <c r="P695" s="46">
        <f>'Данные ком.оператора'!C696</f>
        <v>2359.1707725800002</v>
      </c>
    </row>
    <row r="696" spans="2:16" ht="15.75" x14ac:dyDescent="0.25">
      <c r="B696" s="34" t="str">
        <f>'Данные ком.оператора'!A697</f>
        <v>28.10.2024</v>
      </c>
      <c r="C696" s="6">
        <v>7</v>
      </c>
      <c r="D696" s="46">
        <f t="shared" si="120"/>
        <v>5763.5721764999998</v>
      </c>
      <c r="E696" s="46">
        <f t="shared" si="121"/>
        <v>5229.4821764999997</v>
      </c>
      <c r="F696" s="46">
        <f t="shared" si="122"/>
        <v>5111.7621764999994</v>
      </c>
      <c r="G696" s="46">
        <f t="shared" si="123"/>
        <v>6650.6921764999997</v>
      </c>
      <c r="H696" s="46">
        <f t="shared" si="124"/>
        <v>6116.6021764999996</v>
      </c>
      <c r="I696" s="46">
        <f t="shared" si="125"/>
        <v>5998.8821764999993</v>
      </c>
      <c r="J696" s="46">
        <f t="shared" si="126"/>
        <v>8143.9321764999995</v>
      </c>
      <c r="K696" s="46">
        <f t="shared" si="127"/>
        <v>7609.8421764999994</v>
      </c>
      <c r="L696" s="46">
        <f t="shared" si="128"/>
        <v>7492.1221764999991</v>
      </c>
      <c r="M696" s="46">
        <f t="shared" si="129"/>
        <v>9902.3521764999987</v>
      </c>
      <c r="N696" s="46">
        <f t="shared" si="130"/>
        <v>9368.2621764999985</v>
      </c>
      <c r="O696" s="46">
        <f t="shared" si="131"/>
        <v>9250.5421764999992</v>
      </c>
      <c r="P696" s="46">
        <f>'Данные ком.оператора'!C697</f>
        <v>2277.7111685999998</v>
      </c>
    </row>
    <row r="697" spans="2:16" ht="15.75" x14ac:dyDescent="0.25">
      <c r="B697" s="34" t="str">
        <f>'Данные ком.оператора'!A698</f>
        <v>28.10.2024</v>
      </c>
      <c r="C697" s="6">
        <v>8</v>
      </c>
      <c r="D697" s="46">
        <f t="shared" si="120"/>
        <v>5804.8318629599999</v>
      </c>
      <c r="E697" s="46">
        <f t="shared" si="121"/>
        <v>5270.7418629599997</v>
      </c>
      <c r="F697" s="46">
        <f t="shared" si="122"/>
        <v>5153.0218629599995</v>
      </c>
      <c r="G697" s="46">
        <f t="shared" si="123"/>
        <v>6691.9518629599997</v>
      </c>
      <c r="H697" s="46">
        <f t="shared" si="124"/>
        <v>6157.8618629599996</v>
      </c>
      <c r="I697" s="46">
        <f t="shared" si="125"/>
        <v>6040.1418629599993</v>
      </c>
      <c r="J697" s="46">
        <f t="shared" si="126"/>
        <v>8185.1918629599995</v>
      </c>
      <c r="K697" s="46">
        <f t="shared" si="127"/>
        <v>7651.1018629599994</v>
      </c>
      <c r="L697" s="46">
        <f t="shared" si="128"/>
        <v>7533.3818629599991</v>
      </c>
      <c r="M697" s="46">
        <f t="shared" si="129"/>
        <v>9943.6118629599987</v>
      </c>
      <c r="N697" s="46">
        <f t="shared" si="130"/>
        <v>9409.5218629599985</v>
      </c>
      <c r="O697" s="46">
        <f t="shared" si="131"/>
        <v>9291.8018629599992</v>
      </c>
      <c r="P697" s="46">
        <f>'Данные ком.оператора'!C698</f>
        <v>2318.9708550599998</v>
      </c>
    </row>
    <row r="698" spans="2:16" ht="15.75" x14ac:dyDescent="0.25">
      <c r="B698" s="34" t="str">
        <f>'Данные ком.оператора'!A699</f>
        <v>28.10.2024</v>
      </c>
      <c r="C698" s="6">
        <v>9</v>
      </c>
      <c r="D698" s="46">
        <f t="shared" si="120"/>
        <v>5840.0648264199999</v>
      </c>
      <c r="E698" s="46">
        <f t="shared" si="121"/>
        <v>5305.9748264199998</v>
      </c>
      <c r="F698" s="46">
        <f t="shared" si="122"/>
        <v>5188.2548264199995</v>
      </c>
      <c r="G698" s="46">
        <f t="shared" si="123"/>
        <v>6727.1848264199998</v>
      </c>
      <c r="H698" s="46">
        <f t="shared" si="124"/>
        <v>6193.0948264199997</v>
      </c>
      <c r="I698" s="46">
        <f t="shared" si="125"/>
        <v>6075.3748264199994</v>
      </c>
      <c r="J698" s="46">
        <f t="shared" si="126"/>
        <v>8220.4248264199996</v>
      </c>
      <c r="K698" s="46">
        <f t="shared" si="127"/>
        <v>7686.3348264199994</v>
      </c>
      <c r="L698" s="46">
        <f t="shared" si="128"/>
        <v>7568.6148264199992</v>
      </c>
      <c r="M698" s="46">
        <f t="shared" si="129"/>
        <v>9978.8448264199997</v>
      </c>
      <c r="N698" s="46">
        <f t="shared" si="130"/>
        <v>9444.7548264199995</v>
      </c>
      <c r="O698" s="46">
        <f t="shared" si="131"/>
        <v>9327.0348264200002</v>
      </c>
      <c r="P698" s="46">
        <f>'Данные ком.оператора'!C699</f>
        <v>2354.2038185199999</v>
      </c>
    </row>
    <row r="699" spans="2:16" ht="15.75" x14ac:dyDescent="0.25">
      <c r="B699" s="34" t="str">
        <f>'Данные ком.оператора'!A700</f>
        <v>28.10.2024</v>
      </c>
      <c r="C699" s="6">
        <v>10</v>
      </c>
      <c r="D699" s="46">
        <f t="shared" si="120"/>
        <v>5822.9806024300005</v>
      </c>
      <c r="E699" s="46">
        <f t="shared" si="121"/>
        <v>5288.8906024300004</v>
      </c>
      <c r="F699" s="46">
        <f t="shared" si="122"/>
        <v>5171.1706024300001</v>
      </c>
      <c r="G699" s="46">
        <f t="shared" si="123"/>
        <v>6710.1006024299995</v>
      </c>
      <c r="H699" s="46">
        <f t="shared" si="124"/>
        <v>6176.0106024299994</v>
      </c>
      <c r="I699" s="46">
        <f t="shared" si="125"/>
        <v>6058.2906024299991</v>
      </c>
      <c r="J699" s="46">
        <f t="shared" si="126"/>
        <v>8203.3406024299984</v>
      </c>
      <c r="K699" s="46">
        <f t="shared" si="127"/>
        <v>7669.2506024299992</v>
      </c>
      <c r="L699" s="46">
        <f t="shared" si="128"/>
        <v>7551.5306024299989</v>
      </c>
      <c r="M699" s="46">
        <f t="shared" si="129"/>
        <v>9961.7606024299985</v>
      </c>
      <c r="N699" s="46">
        <f t="shared" si="130"/>
        <v>9427.6706024299983</v>
      </c>
      <c r="O699" s="46">
        <f t="shared" si="131"/>
        <v>9309.950602429999</v>
      </c>
      <c r="P699" s="46">
        <f>'Данные ком.оператора'!C700</f>
        <v>2337.1195945300001</v>
      </c>
    </row>
    <row r="700" spans="2:16" ht="15.75" x14ac:dyDescent="0.25">
      <c r="B700" s="34" t="str">
        <f>'Данные ком.оператора'!A701</f>
        <v>28.10.2024</v>
      </c>
      <c r="C700" s="6">
        <v>11</v>
      </c>
      <c r="D700" s="46">
        <f t="shared" si="120"/>
        <v>5822.0263404099996</v>
      </c>
      <c r="E700" s="46">
        <f t="shared" si="121"/>
        <v>5287.9363404099995</v>
      </c>
      <c r="F700" s="46">
        <f t="shared" si="122"/>
        <v>5170.2163404099992</v>
      </c>
      <c r="G700" s="46">
        <f t="shared" si="123"/>
        <v>6709.1463404100004</v>
      </c>
      <c r="H700" s="46">
        <f t="shared" si="124"/>
        <v>6175.0563404100003</v>
      </c>
      <c r="I700" s="46">
        <f t="shared" si="125"/>
        <v>6057.33634041</v>
      </c>
      <c r="J700" s="46">
        <f t="shared" si="126"/>
        <v>8202.3863404099993</v>
      </c>
      <c r="K700" s="46">
        <f t="shared" si="127"/>
        <v>7668.2963404100001</v>
      </c>
      <c r="L700" s="46">
        <f t="shared" si="128"/>
        <v>7550.5763404099998</v>
      </c>
      <c r="M700" s="46">
        <f t="shared" si="129"/>
        <v>9960.8063404099994</v>
      </c>
      <c r="N700" s="46">
        <f t="shared" si="130"/>
        <v>9426.7163404099992</v>
      </c>
      <c r="O700" s="46">
        <f t="shared" si="131"/>
        <v>9308.9963404099999</v>
      </c>
      <c r="P700" s="46">
        <f>'Данные ком.оператора'!C701</f>
        <v>2336.1653325100001</v>
      </c>
    </row>
    <row r="701" spans="2:16" ht="15.75" x14ac:dyDescent="0.25">
      <c r="B701" s="34" t="str">
        <f>'Данные ком.оператора'!A702</f>
        <v>28.10.2024</v>
      </c>
      <c r="C701" s="6">
        <v>12</v>
      </c>
      <c r="D701" s="46">
        <f t="shared" si="120"/>
        <v>5823.29445717</v>
      </c>
      <c r="E701" s="46">
        <f t="shared" si="121"/>
        <v>5289.2044571699998</v>
      </c>
      <c r="F701" s="46">
        <f t="shared" si="122"/>
        <v>5171.4844571699996</v>
      </c>
      <c r="G701" s="46">
        <f t="shared" si="123"/>
        <v>6710.4144571699999</v>
      </c>
      <c r="H701" s="46">
        <f t="shared" si="124"/>
        <v>6176.3244571699997</v>
      </c>
      <c r="I701" s="46">
        <f t="shared" si="125"/>
        <v>6058.6044571699995</v>
      </c>
      <c r="J701" s="46">
        <f t="shared" si="126"/>
        <v>8203.6544571699997</v>
      </c>
      <c r="K701" s="46">
        <f t="shared" si="127"/>
        <v>7669.5644571699995</v>
      </c>
      <c r="L701" s="46">
        <f t="shared" si="128"/>
        <v>7551.8444571699993</v>
      </c>
      <c r="M701" s="46">
        <f t="shared" si="129"/>
        <v>9962.0744571699997</v>
      </c>
      <c r="N701" s="46">
        <f t="shared" si="130"/>
        <v>9427.9844571699996</v>
      </c>
      <c r="O701" s="46">
        <f t="shared" si="131"/>
        <v>9310.2644571700002</v>
      </c>
      <c r="P701" s="46">
        <f>'Данные ком.оператора'!C702</f>
        <v>2337.43344927</v>
      </c>
    </row>
    <row r="702" spans="2:16" ht="15.75" x14ac:dyDescent="0.25">
      <c r="B702" s="34" t="str">
        <f>'Данные ком.оператора'!A703</f>
        <v>28.10.2024</v>
      </c>
      <c r="C702" s="6">
        <v>13</v>
      </c>
      <c r="D702" s="46">
        <f t="shared" si="120"/>
        <v>5792.0806215900002</v>
      </c>
      <c r="E702" s="46">
        <f t="shared" si="121"/>
        <v>5257.99062159</v>
      </c>
      <c r="F702" s="46">
        <f t="shared" si="122"/>
        <v>5140.2706215899998</v>
      </c>
      <c r="G702" s="46">
        <f t="shared" si="123"/>
        <v>6679.2006215900001</v>
      </c>
      <c r="H702" s="46">
        <f t="shared" si="124"/>
        <v>6145.1106215899999</v>
      </c>
      <c r="I702" s="46">
        <f t="shared" si="125"/>
        <v>6027.3906215899997</v>
      </c>
      <c r="J702" s="46">
        <f t="shared" si="126"/>
        <v>8172.4406215899999</v>
      </c>
      <c r="K702" s="46">
        <f t="shared" si="127"/>
        <v>7638.3506215899997</v>
      </c>
      <c r="L702" s="46">
        <f t="shared" si="128"/>
        <v>7520.6306215899995</v>
      </c>
      <c r="M702" s="46">
        <f t="shared" si="129"/>
        <v>9930.8606215899981</v>
      </c>
      <c r="N702" s="46">
        <f t="shared" si="130"/>
        <v>9396.770621589998</v>
      </c>
      <c r="O702" s="46">
        <f t="shared" si="131"/>
        <v>9279.0506215899986</v>
      </c>
      <c r="P702" s="46">
        <f>'Данные ком.оператора'!C703</f>
        <v>2306.2196136900002</v>
      </c>
    </row>
    <row r="703" spans="2:16" ht="15.75" x14ac:dyDescent="0.25">
      <c r="B703" s="34" t="str">
        <f>'Данные ком.оператора'!A704</f>
        <v>28.10.2024</v>
      </c>
      <c r="C703" s="6">
        <v>14</v>
      </c>
      <c r="D703" s="46">
        <f t="shared" si="120"/>
        <v>5802.11763109</v>
      </c>
      <c r="E703" s="46">
        <f t="shared" si="121"/>
        <v>5268.0276310899999</v>
      </c>
      <c r="F703" s="46">
        <f t="shared" si="122"/>
        <v>5150.3076310899996</v>
      </c>
      <c r="G703" s="46">
        <f t="shared" si="123"/>
        <v>6689.2376310899999</v>
      </c>
      <c r="H703" s="46">
        <f t="shared" si="124"/>
        <v>6155.1476310899998</v>
      </c>
      <c r="I703" s="46">
        <f t="shared" si="125"/>
        <v>6037.4276310899995</v>
      </c>
      <c r="J703" s="46">
        <f t="shared" si="126"/>
        <v>8182.4776310899997</v>
      </c>
      <c r="K703" s="46">
        <f t="shared" si="127"/>
        <v>7648.3876310899996</v>
      </c>
      <c r="L703" s="46">
        <f t="shared" si="128"/>
        <v>7530.6676310899993</v>
      </c>
      <c r="M703" s="46">
        <f t="shared" si="129"/>
        <v>9940.897631089998</v>
      </c>
      <c r="N703" s="46">
        <f t="shared" si="130"/>
        <v>9406.8076310899978</v>
      </c>
      <c r="O703" s="46">
        <f t="shared" si="131"/>
        <v>9289.0876310899985</v>
      </c>
      <c r="P703" s="46">
        <f>'Данные ком.оператора'!C704</f>
        <v>2316.25662319</v>
      </c>
    </row>
    <row r="704" spans="2:16" ht="15.75" x14ac:dyDescent="0.25">
      <c r="B704" s="34" t="str">
        <f>'Данные ком.оператора'!A705</f>
        <v>28.10.2024</v>
      </c>
      <c r="C704" s="6">
        <v>15</v>
      </c>
      <c r="D704" s="46">
        <f t="shared" si="120"/>
        <v>5787.3960295500001</v>
      </c>
      <c r="E704" s="46">
        <f t="shared" si="121"/>
        <v>5253.3060295499999</v>
      </c>
      <c r="F704" s="46">
        <f t="shared" si="122"/>
        <v>5135.5860295499997</v>
      </c>
      <c r="G704" s="46">
        <f t="shared" si="123"/>
        <v>6674.51602955</v>
      </c>
      <c r="H704" s="46">
        <f t="shared" si="124"/>
        <v>6140.4260295499998</v>
      </c>
      <c r="I704" s="46">
        <f t="shared" si="125"/>
        <v>6022.7060295499996</v>
      </c>
      <c r="J704" s="46">
        <f t="shared" si="126"/>
        <v>8167.7560295499998</v>
      </c>
      <c r="K704" s="46">
        <f t="shared" si="127"/>
        <v>7633.6660295499996</v>
      </c>
      <c r="L704" s="46">
        <f t="shared" si="128"/>
        <v>7515.9460295499994</v>
      </c>
      <c r="M704" s="46">
        <f t="shared" si="129"/>
        <v>9926.1760295499989</v>
      </c>
      <c r="N704" s="46">
        <f t="shared" si="130"/>
        <v>9392.0860295499988</v>
      </c>
      <c r="O704" s="46">
        <f t="shared" si="131"/>
        <v>9274.3660295499994</v>
      </c>
      <c r="P704" s="46">
        <f>'Данные ком.оператора'!C705</f>
        <v>2301.5350216500001</v>
      </c>
    </row>
    <row r="705" spans="2:16" ht="15.75" x14ac:dyDescent="0.25">
      <c r="B705" s="34" t="str">
        <f>'Данные ком.оператора'!A706</f>
        <v>28.10.2024</v>
      </c>
      <c r="C705" s="6">
        <v>16</v>
      </c>
      <c r="D705" s="46">
        <f t="shared" si="120"/>
        <v>5794.61637737</v>
      </c>
      <c r="E705" s="46">
        <f t="shared" si="121"/>
        <v>5260.5263773699999</v>
      </c>
      <c r="F705" s="46">
        <f t="shared" si="122"/>
        <v>5142.8063773699996</v>
      </c>
      <c r="G705" s="46">
        <f t="shared" si="123"/>
        <v>6681.7363773699999</v>
      </c>
      <c r="H705" s="46">
        <f t="shared" si="124"/>
        <v>6147.6463773699998</v>
      </c>
      <c r="I705" s="46">
        <f t="shared" si="125"/>
        <v>6029.9263773699995</v>
      </c>
      <c r="J705" s="46">
        <f t="shared" si="126"/>
        <v>8174.9763773699997</v>
      </c>
      <c r="K705" s="46">
        <f t="shared" si="127"/>
        <v>7640.8863773699995</v>
      </c>
      <c r="L705" s="46">
        <f t="shared" si="128"/>
        <v>7523.1663773699993</v>
      </c>
      <c r="M705" s="46">
        <f t="shared" si="129"/>
        <v>9933.3963773699998</v>
      </c>
      <c r="N705" s="46">
        <f t="shared" si="130"/>
        <v>9399.3063773699996</v>
      </c>
      <c r="O705" s="46">
        <f t="shared" si="131"/>
        <v>9281.5863773700003</v>
      </c>
      <c r="P705" s="46">
        <f>'Данные ком.оператора'!C706</f>
        <v>2308.75536947</v>
      </c>
    </row>
    <row r="706" spans="2:16" ht="15.75" x14ac:dyDescent="0.25">
      <c r="B706" s="34" t="str">
        <f>'Данные ком.оператора'!A707</f>
        <v>28.10.2024</v>
      </c>
      <c r="C706" s="6">
        <v>17</v>
      </c>
      <c r="D706" s="46">
        <f t="shared" si="120"/>
        <v>5778.3142303899995</v>
      </c>
      <c r="E706" s="46">
        <f t="shared" si="121"/>
        <v>5244.2242303899993</v>
      </c>
      <c r="F706" s="46">
        <f t="shared" si="122"/>
        <v>5126.5042303899991</v>
      </c>
      <c r="G706" s="46">
        <f t="shared" si="123"/>
        <v>6665.4342303900003</v>
      </c>
      <c r="H706" s="46">
        <f t="shared" si="124"/>
        <v>6131.3442303900001</v>
      </c>
      <c r="I706" s="46">
        <f t="shared" si="125"/>
        <v>6013.6242303899999</v>
      </c>
      <c r="J706" s="46">
        <f t="shared" si="126"/>
        <v>8158.67423039</v>
      </c>
      <c r="K706" s="46">
        <f t="shared" si="127"/>
        <v>7624.5842303899999</v>
      </c>
      <c r="L706" s="46">
        <f t="shared" si="128"/>
        <v>7506.8642303899996</v>
      </c>
      <c r="M706" s="46">
        <f t="shared" si="129"/>
        <v>9917.0942303899992</v>
      </c>
      <c r="N706" s="46">
        <f t="shared" si="130"/>
        <v>9383.0042303899991</v>
      </c>
      <c r="O706" s="46">
        <f t="shared" si="131"/>
        <v>9265.2842303899997</v>
      </c>
      <c r="P706" s="46">
        <f>'Данные ком.оператора'!C707</f>
        <v>2292.4532224899999</v>
      </c>
    </row>
    <row r="707" spans="2:16" ht="15.75" x14ac:dyDescent="0.25">
      <c r="B707" s="34" t="str">
        <f>'Данные ком.оператора'!A708</f>
        <v>28.10.2024</v>
      </c>
      <c r="C707" s="6">
        <v>18</v>
      </c>
      <c r="D707" s="46">
        <f t="shared" si="120"/>
        <v>5775.8118198599996</v>
      </c>
      <c r="E707" s="46">
        <f t="shared" si="121"/>
        <v>5241.7218198599994</v>
      </c>
      <c r="F707" s="46">
        <f t="shared" si="122"/>
        <v>5124.0018198599992</v>
      </c>
      <c r="G707" s="46">
        <f t="shared" si="123"/>
        <v>6662.9318198600004</v>
      </c>
      <c r="H707" s="46">
        <f t="shared" si="124"/>
        <v>6128.8418198600002</v>
      </c>
      <c r="I707" s="46">
        <f t="shared" si="125"/>
        <v>6011.12181986</v>
      </c>
      <c r="J707" s="46">
        <f t="shared" si="126"/>
        <v>8156.1718198600001</v>
      </c>
      <c r="K707" s="46">
        <f t="shared" si="127"/>
        <v>7622.08181986</v>
      </c>
      <c r="L707" s="46">
        <f t="shared" si="128"/>
        <v>7504.3618198599997</v>
      </c>
      <c r="M707" s="46">
        <f t="shared" si="129"/>
        <v>9914.5918198599993</v>
      </c>
      <c r="N707" s="46">
        <f t="shared" si="130"/>
        <v>9380.5018198599992</v>
      </c>
      <c r="O707" s="46">
        <f t="shared" si="131"/>
        <v>9262.7818198599998</v>
      </c>
      <c r="P707" s="46">
        <f>'Данные ком.оператора'!C708</f>
        <v>2289.95081196</v>
      </c>
    </row>
    <row r="708" spans="2:16" ht="15.75" x14ac:dyDescent="0.25">
      <c r="B708" s="34" t="str">
        <f>'Данные ком.оператора'!A709</f>
        <v>28.10.2024</v>
      </c>
      <c r="C708" s="6">
        <v>19</v>
      </c>
      <c r="D708" s="46">
        <f t="shared" si="120"/>
        <v>5803.6863136500006</v>
      </c>
      <c r="E708" s="46">
        <f t="shared" si="121"/>
        <v>5269.5963136500004</v>
      </c>
      <c r="F708" s="46">
        <f t="shared" si="122"/>
        <v>5151.8763136500002</v>
      </c>
      <c r="G708" s="46">
        <f t="shared" si="123"/>
        <v>6690.8063136499995</v>
      </c>
      <c r="H708" s="46">
        <f t="shared" si="124"/>
        <v>6156.7163136499994</v>
      </c>
      <c r="I708" s="46">
        <f t="shared" si="125"/>
        <v>6038.9963136499991</v>
      </c>
      <c r="J708" s="46">
        <f t="shared" si="126"/>
        <v>8184.0463136499993</v>
      </c>
      <c r="K708" s="46">
        <f t="shared" si="127"/>
        <v>7649.9563136499992</v>
      </c>
      <c r="L708" s="46">
        <f t="shared" si="128"/>
        <v>7532.2363136499989</v>
      </c>
      <c r="M708" s="46">
        <f t="shared" si="129"/>
        <v>9942.4663136499985</v>
      </c>
      <c r="N708" s="46">
        <f t="shared" si="130"/>
        <v>9408.3763136499983</v>
      </c>
      <c r="O708" s="46">
        <f t="shared" si="131"/>
        <v>9290.656313649999</v>
      </c>
      <c r="P708" s="46">
        <f>'Данные ком.оператора'!C709</f>
        <v>2317.8253057500001</v>
      </c>
    </row>
    <row r="709" spans="2:16" ht="15.75" x14ac:dyDescent="0.25">
      <c r="B709" s="34" t="str">
        <f>'Данные ком.оператора'!A710</f>
        <v>28.10.2024</v>
      </c>
      <c r="C709" s="6">
        <v>20</v>
      </c>
      <c r="D709" s="46">
        <f t="shared" si="120"/>
        <v>5861.0380614699998</v>
      </c>
      <c r="E709" s="46">
        <f t="shared" si="121"/>
        <v>5326.9480614699996</v>
      </c>
      <c r="F709" s="46">
        <f t="shared" si="122"/>
        <v>5209.2280614699994</v>
      </c>
      <c r="G709" s="46">
        <f t="shared" si="123"/>
        <v>6748.1580614700006</v>
      </c>
      <c r="H709" s="46">
        <f t="shared" si="124"/>
        <v>6214.0680614700004</v>
      </c>
      <c r="I709" s="46">
        <f t="shared" si="125"/>
        <v>6096.3480614700002</v>
      </c>
      <c r="J709" s="46">
        <f t="shared" si="126"/>
        <v>8241.3980614699994</v>
      </c>
      <c r="K709" s="46">
        <f t="shared" si="127"/>
        <v>7707.3080614700002</v>
      </c>
      <c r="L709" s="46">
        <f t="shared" si="128"/>
        <v>7589.58806147</v>
      </c>
      <c r="M709" s="46">
        <f t="shared" si="129"/>
        <v>9999.8180614699995</v>
      </c>
      <c r="N709" s="46">
        <f t="shared" si="130"/>
        <v>9465.7280614699994</v>
      </c>
      <c r="O709" s="46">
        <f t="shared" si="131"/>
        <v>9348.00806147</v>
      </c>
      <c r="P709" s="46">
        <f>'Данные ком.оператора'!C710</f>
        <v>2375.1770535700002</v>
      </c>
    </row>
    <row r="710" spans="2:16" ht="15.75" x14ac:dyDescent="0.25">
      <c r="B710" s="34" t="str">
        <f>'Данные ком.оператора'!A711</f>
        <v>28.10.2024</v>
      </c>
      <c r="C710" s="6">
        <v>21</v>
      </c>
      <c r="D710" s="46">
        <f t="shared" si="120"/>
        <v>5836.2489320100003</v>
      </c>
      <c r="E710" s="46">
        <f t="shared" si="121"/>
        <v>5302.1589320100002</v>
      </c>
      <c r="F710" s="46">
        <f t="shared" si="122"/>
        <v>5184.4389320099999</v>
      </c>
      <c r="G710" s="46">
        <f t="shared" si="123"/>
        <v>6723.3689320099993</v>
      </c>
      <c r="H710" s="46">
        <f t="shared" si="124"/>
        <v>6189.2789320099992</v>
      </c>
      <c r="I710" s="46">
        <f t="shared" si="125"/>
        <v>6071.5589320099989</v>
      </c>
      <c r="J710" s="46">
        <f t="shared" si="126"/>
        <v>8216.6089320099982</v>
      </c>
      <c r="K710" s="46">
        <f t="shared" si="127"/>
        <v>7682.5189320099989</v>
      </c>
      <c r="L710" s="46">
        <f t="shared" si="128"/>
        <v>7564.7989320099987</v>
      </c>
      <c r="M710" s="46">
        <f t="shared" si="129"/>
        <v>9975.0289320099982</v>
      </c>
      <c r="N710" s="46">
        <f t="shared" si="130"/>
        <v>9440.9389320099981</v>
      </c>
      <c r="O710" s="46">
        <f t="shared" si="131"/>
        <v>9323.2189320099988</v>
      </c>
      <c r="P710" s="46">
        <f>'Данные ком.оператора'!C711</f>
        <v>2350.3879241099999</v>
      </c>
    </row>
    <row r="711" spans="2:16" ht="15.75" x14ac:dyDescent="0.25">
      <c r="B711" s="34" t="str">
        <f>'Данные ком.оператора'!A712</f>
        <v>28.10.2024</v>
      </c>
      <c r="C711" s="6">
        <v>22</v>
      </c>
      <c r="D711" s="46">
        <f t="shared" si="120"/>
        <v>5839.86536394</v>
      </c>
      <c r="E711" s="46">
        <f t="shared" si="121"/>
        <v>5305.7753639399998</v>
      </c>
      <c r="F711" s="46">
        <f t="shared" si="122"/>
        <v>5188.0553639399996</v>
      </c>
      <c r="G711" s="46">
        <f t="shared" si="123"/>
        <v>6726.9853639399998</v>
      </c>
      <c r="H711" s="46">
        <f t="shared" si="124"/>
        <v>6192.8953639399997</v>
      </c>
      <c r="I711" s="46">
        <f t="shared" si="125"/>
        <v>6075.1753639399994</v>
      </c>
      <c r="J711" s="46">
        <f t="shared" si="126"/>
        <v>8220.2253639399987</v>
      </c>
      <c r="K711" s="46">
        <f t="shared" si="127"/>
        <v>7686.1353639399995</v>
      </c>
      <c r="L711" s="46">
        <f t="shared" si="128"/>
        <v>7568.4153639399992</v>
      </c>
      <c r="M711" s="46">
        <f t="shared" si="129"/>
        <v>9978.6453639399988</v>
      </c>
      <c r="N711" s="46">
        <f t="shared" si="130"/>
        <v>9444.5553639399986</v>
      </c>
      <c r="O711" s="46">
        <f t="shared" si="131"/>
        <v>9326.8353639399993</v>
      </c>
      <c r="P711" s="46">
        <f>'Данные ком.оператора'!C712</f>
        <v>2354.0043560399999</v>
      </c>
    </row>
    <row r="712" spans="2:16" ht="15.75" x14ac:dyDescent="0.25">
      <c r="B712" s="34" t="str">
        <f>'Данные ком.оператора'!A713</f>
        <v>28.10.2024</v>
      </c>
      <c r="C712" s="6">
        <v>23</v>
      </c>
      <c r="D712" s="46">
        <f t="shared" si="120"/>
        <v>5725.9324451399998</v>
      </c>
      <c r="E712" s="46">
        <f t="shared" si="121"/>
        <v>5191.8424451399997</v>
      </c>
      <c r="F712" s="46">
        <f t="shared" si="122"/>
        <v>5074.1224451399994</v>
      </c>
      <c r="G712" s="46">
        <f t="shared" si="123"/>
        <v>6613.0524451399997</v>
      </c>
      <c r="H712" s="46">
        <f t="shared" si="124"/>
        <v>6078.9624451399995</v>
      </c>
      <c r="I712" s="46">
        <f t="shared" si="125"/>
        <v>5961.2424451399993</v>
      </c>
      <c r="J712" s="46">
        <f t="shared" si="126"/>
        <v>8106.2924451399995</v>
      </c>
      <c r="K712" s="46">
        <f t="shared" si="127"/>
        <v>7572.2024451399993</v>
      </c>
      <c r="L712" s="46">
        <f t="shared" si="128"/>
        <v>7454.4824451399991</v>
      </c>
      <c r="M712" s="46">
        <f t="shared" si="129"/>
        <v>9864.7124451399995</v>
      </c>
      <c r="N712" s="46">
        <f t="shared" si="130"/>
        <v>9330.6224451399994</v>
      </c>
      <c r="O712" s="46">
        <f t="shared" si="131"/>
        <v>9212.9024451400001</v>
      </c>
      <c r="P712" s="46">
        <f>'Данные ком.оператора'!C713</f>
        <v>2240.0714372399998</v>
      </c>
    </row>
    <row r="713" spans="2:16" ht="15.75" x14ac:dyDescent="0.25">
      <c r="B713" s="34" t="str">
        <f>'Данные ком.оператора'!A714</f>
        <v>28.10.2024</v>
      </c>
      <c r="C713" s="6">
        <v>24</v>
      </c>
      <c r="D713" s="46">
        <f t="shared" si="120"/>
        <v>5641.4221775599999</v>
      </c>
      <c r="E713" s="46">
        <f t="shared" si="121"/>
        <v>5107.3321775599998</v>
      </c>
      <c r="F713" s="46">
        <f t="shared" si="122"/>
        <v>4989.6121775599995</v>
      </c>
      <c r="G713" s="46">
        <f t="shared" si="123"/>
        <v>6528.5421775599998</v>
      </c>
      <c r="H713" s="46">
        <f t="shared" si="124"/>
        <v>5994.4521775599997</v>
      </c>
      <c r="I713" s="46">
        <f t="shared" si="125"/>
        <v>5876.7321775599994</v>
      </c>
      <c r="J713" s="46">
        <f t="shared" si="126"/>
        <v>8021.7821775599996</v>
      </c>
      <c r="K713" s="46">
        <f t="shared" si="127"/>
        <v>7487.6921775599994</v>
      </c>
      <c r="L713" s="46">
        <f t="shared" si="128"/>
        <v>7369.9721775599992</v>
      </c>
      <c r="M713" s="46">
        <f t="shared" si="129"/>
        <v>9780.2021775599987</v>
      </c>
      <c r="N713" s="46">
        <f t="shared" si="130"/>
        <v>9246.1121775599986</v>
      </c>
      <c r="O713" s="46">
        <f t="shared" si="131"/>
        <v>9128.3921775599993</v>
      </c>
      <c r="P713" s="46">
        <f>'Данные ком.оператора'!C714</f>
        <v>2155.5611696599999</v>
      </c>
    </row>
    <row r="714" spans="2:16" ht="15.75" x14ac:dyDescent="0.25">
      <c r="B714" s="34" t="str">
        <f>'Данные ком.оператора'!A715</f>
        <v>29.10.2024</v>
      </c>
      <c r="C714" s="6">
        <v>1</v>
      </c>
      <c r="D714" s="46">
        <f t="shared" si="120"/>
        <v>5650.3104880800001</v>
      </c>
      <c r="E714" s="46">
        <f t="shared" si="121"/>
        <v>5116.22048808</v>
      </c>
      <c r="F714" s="46">
        <f t="shared" si="122"/>
        <v>4998.5004880799997</v>
      </c>
      <c r="G714" s="46">
        <f t="shared" si="123"/>
        <v>6537.43048808</v>
      </c>
      <c r="H714" s="46">
        <f t="shared" si="124"/>
        <v>6003.3404880799999</v>
      </c>
      <c r="I714" s="46">
        <f t="shared" si="125"/>
        <v>5885.6204880799996</v>
      </c>
      <c r="J714" s="46">
        <f t="shared" si="126"/>
        <v>8030.6704880799998</v>
      </c>
      <c r="K714" s="46">
        <f t="shared" si="127"/>
        <v>7496.5804880799997</v>
      </c>
      <c r="L714" s="46">
        <f t="shared" si="128"/>
        <v>7378.8604880799994</v>
      </c>
      <c r="M714" s="46">
        <f t="shared" si="129"/>
        <v>9789.090488079999</v>
      </c>
      <c r="N714" s="46">
        <f t="shared" si="130"/>
        <v>9255.0004880799988</v>
      </c>
      <c r="O714" s="46">
        <f t="shared" si="131"/>
        <v>9137.2804880799995</v>
      </c>
      <c r="P714" s="46">
        <f>'Данные ком.оператора'!C715</f>
        <v>2164.4494801800001</v>
      </c>
    </row>
    <row r="715" spans="2:16" ht="15.75" x14ac:dyDescent="0.25">
      <c r="B715" s="34" t="str">
        <f>'Данные ком.оператора'!A716</f>
        <v>29.10.2024</v>
      </c>
      <c r="C715" s="6">
        <v>2</v>
      </c>
      <c r="D715" s="46">
        <f t="shared" si="120"/>
        <v>5656.38902822</v>
      </c>
      <c r="E715" s="46">
        <f t="shared" si="121"/>
        <v>5122.2990282199999</v>
      </c>
      <c r="F715" s="46">
        <f t="shared" si="122"/>
        <v>5004.5790282199996</v>
      </c>
      <c r="G715" s="46">
        <f t="shared" si="123"/>
        <v>6543.5090282199999</v>
      </c>
      <c r="H715" s="46">
        <f t="shared" si="124"/>
        <v>6009.4190282199997</v>
      </c>
      <c r="I715" s="46">
        <f t="shared" si="125"/>
        <v>5891.6990282199995</v>
      </c>
      <c r="J715" s="46">
        <f t="shared" si="126"/>
        <v>8036.7490282199997</v>
      </c>
      <c r="K715" s="46">
        <f t="shared" si="127"/>
        <v>7502.6590282199995</v>
      </c>
      <c r="L715" s="46">
        <f t="shared" si="128"/>
        <v>7384.9390282199993</v>
      </c>
      <c r="M715" s="46">
        <f t="shared" si="129"/>
        <v>9795.1690282199979</v>
      </c>
      <c r="N715" s="46">
        <f t="shared" si="130"/>
        <v>9261.0790282199978</v>
      </c>
      <c r="O715" s="46">
        <f t="shared" si="131"/>
        <v>9143.3590282199984</v>
      </c>
      <c r="P715" s="46">
        <f>'Данные ком.оператора'!C716</f>
        <v>2170.52802032</v>
      </c>
    </row>
    <row r="716" spans="2:16" ht="15.75" x14ac:dyDescent="0.25">
      <c r="B716" s="34" t="str">
        <f>'Данные ком.оператора'!A717</f>
        <v>29.10.2024</v>
      </c>
      <c r="C716" s="6">
        <v>3</v>
      </c>
      <c r="D716" s="46">
        <f t="shared" si="120"/>
        <v>5771.1152843299997</v>
      </c>
      <c r="E716" s="46">
        <f t="shared" si="121"/>
        <v>5237.0252843299995</v>
      </c>
      <c r="F716" s="46">
        <f t="shared" si="122"/>
        <v>5119.3052843299993</v>
      </c>
      <c r="G716" s="46">
        <f t="shared" si="123"/>
        <v>6658.2352843300005</v>
      </c>
      <c r="H716" s="46">
        <f t="shared" si="124"/>
        <v>6124.1452843300003</v>
      </c>
      <c r="I716" s="46">
        <f t="shared" si="125"/>
        <v>6006.4252843300001</v>
      </c>
      <c r="J716" s="46">
        <f t="shared" si="126"/>
        <v>8151.4752843300002</v>
      </c>
      <c r="K716" s="46">
        <f t="shared" si="127"/>
        <v>7617.3852843300001</v>
      </c>
      <c r="L716" s="46">
        <f t="shared" si="128"/>
        <v>7499.6652843299998</v>
      </c>
      <c r="M716" s="46">
        <f t="shared" si="129"/>
        <v>9909.8952843299994</v>
      </c>
      <c r="N716" s="46">
        <f t="shared" si="130"/>
        <v>9375.8052843299993</v>
      </c>
      <c r="O716" s="46">
        <f t="shared" si="131"/>
        <v>9258.0852843299999</v>
      </c>
      <c r="P716" s="46">
        <f>'Данные ком.оператора'!C717</f>
        <v>2285.2542764300001</v>
      </c>
    </row>
    <row r="717" spans="2:16" ht="15.75" x14ac:dyDescent="0.25">
      <c r="B717" s="34" t="str">
        <f>'Данные ком.оператора'!A718</f>
        <v>29.10.2024</v>
      </c>
      <c r="C717" s="6">
        <v>4</v>
      </c>
      <c r="D717" s="46">
        <f t="shared" si="120"/>
        <v>5790.7068915600003</v>
      </c>
      <c r="E717" s="46">
        <f t="shared" si="121"/>
        <v>5256.6168915600001</v>
      </c>
      <c r="F717" s="46">
        <f t="shared" si="122"/>
        <v>5138.8968915599999</v>
      </c>
      <c r="G717" s="46">
        <f t="shared" si="123"/>
        <v>6677.8268915599992</v>
      </c>
      <c r="H717" s="46">
        <f t="shared" si="124"/>
        <v>6143.7368915599991</v>
      </c>
      <c r="I717" s="46">
        <f t="shared" si="125"/>
        <v>6026.0168915599988</v>
      </c>
      <c r="J717" s="46">
        <f t="shared" si="126"/>
        <v>8171.066891559999</v>
      </c>
      <c r="K717" s="46">
        <f t="shared" si="127"/>
        <v>7636.9768915599989</v>
      </c>
      <c r="L717" s="46">
        <f t="shared" si="128"/>
        <v>7519.2568915599986</v>
      </c>
      <c r="M717" s="46">
        <f t="shared" si="129"/>
        <v>9929.4868915599982</v>
      </c>
      <c r="N717" s="46">
        <f t="shared" si="130"/>
        <v>9395.396891559998</v>
      </c>
      <c r="O717" s="46">
        <f t="shared" si="131"/>
        <v>9277.6768915599987</v>
      </c>
      <c r="P717" s="46">
        <f>'Данные ком.оператора'!C718</f>
        <v>2304.8458836599998</v>
      </c>
    </row>
    <row r="718" spans="2:16" ht="15.75" x14ac:dyDescent="0.25">
      <c r="B718" s="34" t="str">
        <f>'Данные ком.оператора'!A719</f>
        <v>29.10.2024</v>
      </c>
      <c r="C718" s="6">
        <v>5</v>
      </c>
      <c r="D718" s="46">
        <f t="shared" si="120"/>
        <v>5814.7502903499999</v>
      </c>
      <c r="E718" s="46">
        <f t="shared" si="121"/>
        <v>5280.6602903499997</v>
      </c>
      <c r="F718" s="46">
        <f t="shared" si="122"/>
        <v>5162.9402903499995</v>
      </c>
      <c r="G718" s="46">
        <f t="shared" si="123"/>
        <v>6701.8702903499998</v>
      </c>
      <c r="H718" s="46">
        <f t="shared" si="124"/>
        <v>6167.7802903499996</v>
      </c>
      <c r="I718" s="46">
        <f t="shared" si="125"/>
        <v>6050.0602903499994</v>
      </c>
      <c r="J718" s="46">
        <f t="shared" si="126"/>
        <v>8195.1102903499996</v>
      </c>
      <c r="K718" s="46">
        <f t="shared" si="127"/>
        <v>7661.0202903499994</v>
      </c>
      <c r="L718" s="46">
        <f t="shared" si="128"/>
        <v>7543.3002903499992</v>
      </c>
      <c r="M718" s="46">
        <f t="shared" si="129"/>
        <v>9953.5302903499996</v>
      </c>
      <c r="N718" s="46">
        <f t="shared" si="130"/>
        <v>9419.4402903499995</v>
      </c>
      <c r="O718" s="46">
        <f t="shared" si="131"/>
        <v>9301.7202903500001</v>
      </c>
      <c r="P718" s="46">
        <f>'Данные ком.оператора'!C719</f>
        <v>2328.8892824499999</v>
      </c>
    </row>
    <row r="719" spans="2:16" ht="15.75" x14ac:dyDescent="0.25">
      <c r="B719" s="34" t="str">
        <f>'Данные ком.оператора'!A720</f>
        <v>29.10.2024</v>
      </c>
      <c r="C719" s="6">
        <v>6</v>
      </c>
      <c r="D719" s="46">
        <f t="shared" si="120"/>
        <v>5802.7548475100002</v>
      </c>
      <c r="E719" s="46">
        <f t="shared" si="121"/>
        <v>5268.6648475100001</v>
      </c>
      <c r="F719" s="46">
        <f t="shared" si="122"/>
        <v>5150.9448475099998</v>
      </c>
      <c r="G719" s="46">
        <f t="shared" si="123"/>
        <v>6689.8748475100001</v>
      </c>
      <c r="H719" s="46">
        <f t="shared" si="124"/>
        <v>6155.78484751</v>
      </c>
      <c r="I719" s="46">
        <f t="shared" si="125"/>
        <v>6038.0648475099997</v>
      </c>
      <c r="J719" s="46">
        <f t="shared" si="126"/>
        <v>8183.1148475099999</v>
      </c>
      <c r="K719" s="46">
        <f t="shared" si="127"/>
        <v>7649.0248475099997</v>
      </c>
      <c r="L719" s="46">
        <f t="shared" si="128"/>
        <v>7531.3048475099995</v>
      </c>
      <c r="M719" s="46">
        <f t="shared" si="129"/>
        <v>9941.5348475099981</v>
      </c>
      <c r="N719" s="46">
        <f t="shared" si="130"/>
        <v>9407.444847509998</v>
      </c>
      <c r="O719" s="46">
        <f t="shared" si="131"/>
        <v>9289.7248475099987</v>
      </c>
      <c r="P719" s="46">
        <f>'Данные ком.оператора'!C720</f>
        <v>2316.8938396100002</v>
      </c>
    </row>
    <row r="720" spans="2:16" ht="15.75" x14ac:dyDescent="0.25">
      <c r="B720" s="34" t="str">
        <f>'Данные ком.оператора'!A721</f>
        <v>29.10.2024</v>
      </c>
      <c r="C720" s="6">
        <v>7</v>
      </c>
      <c r="D720" s="46">
        <f t="shared" si="120"/>
        <v>5719.0862930899993</v>
      </c>
      <c r="E720" s="46">
        <f t="shared" si="121"/>
        <v>5184.9962930899992</v>
      </c>
      <c r="F720" s="46">
        <f t="shared" si="122"/>
        <v>5067.2762930899989</v>
      </c>
      <c r="G720" s="46">
        <f t="shared" si="123"/>
        <v>6606.2062930900001</v>
      </c>
      <c r="H720" s="46">
        <f t="shared" si="124"/>
        <v>6072.11629309</v>
      </c>
      <c r="I720" s="46">
        <f t="shared" si="125"/>
        <v>5954.3962930899997</v>
      </c>
      <c r="J720" s="46">
        <f t="shared" si="126"/>
        <v>8099.4462930899999</v>
      </c>
      <c r="K720" s="46">
        <f t="shared" si="127"/>
        <v>7565.3562930899998</v>
      </c>
      <c r="L720" s="46">
        <f t="shared" si="128"/>
        <v>7447.6362930899995</v>
      </c>
      <c r="M720" s="46">
        <f t="shared" si="129"/>
        <v>9857.8662930899991</v>
      </c>
      <c r="N720" s="46">
        <f t="shared" si="130"/>
        <v>9323.7762930899989</v>
      </c>
      <c r="O720" s="46">
        <f t="shared" si="131"/>
        <v>9206.0562930899996</v>
      </c>
      <c r="P720" s="46">
        <f>'Данные ком.оператора'!C721</f>
        <v>2233.2252851899998</v>
      </c>
    </row>
    <row r="721" spans="2:16" ht="15.75" x14ac:dyDescent="0.25">
      <c r="B721" s="34" t="str">
        <f>'Данные ком.оператора'!A722</f>
        <v>29.10.2024</v>
      </c>
      <c r="C721" s="6">
        <v>8</v>
      </c>
      <c r="D721" s="46">
        <f t="shared" si="120"/>
        <v>5773.4259685799998</v>
      </c>
      <c r="E721" s="46">
        <f t="shared" si="121"/>
        <v>5239.3359685799996</v>
      </c>
      <c r="F721" s="46">
        <f t="shared" si="122"/>
        <v>5121.6159685799994</v>
      </c>
      <c r="G721" s="46">
        <f t="shared" si="123"/>
        <v>6660.5459685799997</v>
      </c>
      <c r="H721" s="46">
        <f t="shared" si="124"/>
        <v>6126.4559685799995</v>
      </c>
      <c r="I721" s="46">
        <f t="shared" si="125"/>
        <v>6008.7359685799993</v>
      </c>
      <c r="J721" s="46">
        <f t="shared" si="126"/>
        <v>8153.7859685799995</v>
      </c>
      <c r="K721" s="46">
        <f t="shared" si="127"/>
        <v>7619.6959685799993</v>
      </c>
      <c r="L721" s="46">
        <f t="shared" si="128"/>
        <v>7501.9759685799991</v>
      </c>
      <c r="M721" s="46">
        <f t="shared" si="129"/>
        <v>9912.2059685799995</v>
      </c>
      <c r="N721" s="46">
        <f t="shared" si="130"/>
        <v>9378.1159685799994</v>
      </c>
      <c r="O721" s="46">
        <f t="shared" si="131"/>
        <v>9260.39596858</v>
      </c>
      <c r="P721" s="46">
        <f>'Данные ком.оператора'!C722</f>
        <v>2287.5649606799998</v>
      </c>
    </row>
    <row r="722" spans="2:16" ht="15.75" x14ac:dyDescent="0.25">
      <c r="B722" s="34" t="str">
        <f>'Данные ком.оператора'!A723</f>
        <v>29.10.2024</v>
      </c>
      <c r="C722" s="6">
        <v>9</v>
      </c>
      <c r="D722" s="46">
        <f t="shared" si="120"/>
        <v>5767.5949457699999</v>
      </c>
      <c r="E722" s="46">
        <f t="shared" si="121"/>
        <v>5233.5049457699997</v>
      </c>
      <c r="F722" s="46">
        <f t="shared" si="122"/>
        <v>5115.7849457699995</v>
      </c>
      <c r="G722" s="46">
        <f t="shared" si="123"/>
        <v>6654.7149457699998</v>
      </c>
      <c r="H722" s="46">
        <f t="shared" si="124"/>
        <v>6120.6249457699996</v>
      </c>
      <c r="I722" s="46">
        <f t="shared" si="125"/>
        <v>6002.9049457699994</v>
      </c>
      <c r="J722" s="46">
        <f t="shared" si="126"/>
        <v>8147.9549457699995</v>
      </c>
      <c r="K722" s="46">
        <f t="shared" si="127"/>
        <v>7613.8649457699994</v>
      </c>
      <c r="L722" s="46">
        <f t="shared" si="128"/>
        <v>7496.1449457699991</v>
      </c>
      <c r="M722" s="46">
        <f t="shared" si="129"/>
        <v>9906.3749457699978</v>
      </c>
      <c r="N722" s="46">
        <f t="shared" si="130"/>
        <v>9372.2849457699976</v>
      </c>
      <c r="O722" s="46">
        <f t="shared" si="131"/>
        <v>9254.5649457699983</v>
      </c>
      <c r="P722" s="46">
        <f>'Данные ком.оператора'!C723</f>
        <v>2281.7339378699999</v>
      </c>
    </row>
    <row r="723" spans="2:16" ht="15.75" x14ac:dyDescent="0.25">
      <c r="B723" s="34" t="str">
        <f>'Данные ком.оператора'!A724</f>
        <v>29.10.2024</v>
      </c>
      <c r="C723" s="6">
        <v>10</v>
      </c>
      <c r="D723" s="46">
        <f t="shared" si="120"/>
        <v>5783.5757757900001</v>
      </c>
      <c r="E723" s="46">
        <f t="shared" si="121"/>
        <v>5249.4857757899999</v>
      </c>
      <c r="F723" s="46">
        <f t="shared" si="122"/>
        <v>5131.7657757899997</v>
      </c>
      <c r="G723" s="46">
        <f t="shared" si="123"/>
        <v>6670.69577579</v>
      </c>
      <c r="H723" s="46">
        <f t="shared" si="124"/>
        <v>6136.6057757899998</v>
      </c>
      <c r="I723" s="46">
        <f t="shared" si="125"/>
        <v>6018.8857757899996</v>
      </c>
      <c r="J723" s="46">
        <f t="shared" si="126"/>
        <v>8163.9357757899998</v>
      </c>
      <c r="K723" s="46">
        <f t="shared" si="127"/>
        <v>7629.8457757899996</v>
      </c>
      <c r="L723" s="46">
        <f t="shared" si="128"/>
        <v>7512.1257757899994</v>
      </c>
      <c r="M723" s="46">
        <f t="shared" si="129"/>
        <v>9922.3557757899998</v>
      </c>
      <c r="N723" s="46">
        <f t="shared" si="130"/>
        <v>9388.2657757899997</v>
      </c>
      <c r="O723" s="46">
        <f t="shared" si="131"/>
        <v>9270.5457757900003</v>
      </c>
      <c r="P723" s="46">
        <f>'Данные ком.оператора'!C724</f>
        <v>2297.7147678900001</v>
      </c>
    </row>
    <row r="724" spans="2:16" ht="15.75" x14ac:dyDescent="0.25">
      <c r="B724" s="34" t="str">
        <f>'Данные ком.оператора'!A725</f>
        <v>29.10.2024</v>
      </c>
      <c r="C724" s="6">
        <v>11</v>
      </c>
      <c r="D724" s="46">
        <f t="shared" si="120"/>
        <v>5781.6614233400005</v>
      </c>
      <c r="E724" s="46">
        <f t="shared" si="121"/>
        <v>5247.5714233400004</v>
      </c>
      <c r="F724" s="46">
        <f t="shared" si="122"/>
        <v>5129.8514233400001</v>
      </c>
      <c r="G724" s="46">
        <f t="shared" si="123"/>
        <v>6668.7814233399995</v>
      </c>
      <c r="H724" s="46">
        <f t="shared" si="124"/>
        <v>6134.6914233399993</v>
      </c>
      <c r="I724" s="46">
        <f t="shared" si="125"/>
        <v>6016.9714233399991</v>
      </c>
      <c r="J724" s="46">
        <f t="shared" si="126"/>
        <v>8162.0214233399993</v>
      </c>
      <c r="K724" s="46">
        <f t="shared" si="127"/>
        <v>7627.9314233399991</v>
      </c>
      <c r="L724" s="46">
        <f t="shared" si="128"/>
        <v>7510.2114233399989</v>
      </c>
      <c r="M724" s="46">
        <f t="shared" si="129"/>
        <v>9920.4414233399984</v>
      </c>
      <c r="N724" s="46">
        <f t="shared" si="130"/>
        <v>9386.3514233399983</v>
      </c>
      <c r="O724" s="46">
        <f t="shared" si="131"/>
        <v>9268.6314233399989</v>
      </c>
      <c r="P724" s="46">
        <f>'Данные ком.оператора'!C725</f>
        <v>2295.8004154400001</v>
      </c>
    </row>
    <row r="725" spans="2:16" ht="15.75" x14ac:dyDescent="0.25">
      <c r="B725" s="34" t="str">
        <f>'Данные ком.оператора'!A726</f>
        <v>29.10.2024</v>
      </c>
      <c r="C725" s="6">
        <v>12</v>
      </c>
      <c r="D725" s="46">
        <f t="shared" si="120"/>
        <v>5800.1813609800001</v>
      </c>
      <c r="E725" s="46">
        <f t="shared" si="121"/>
        <v>5266.09136098</v>
      </c>
      <c r="F725" s="46">
        <f t="shared" si="122"/>
        <v>5148.3713609799997</v>
      </c>
      <c r="G725" s="46">
        <f t="shared" si="123"/>
        <v>6687.30136098</v>
      </c>
      <c r="H725" s="46">
        <f t="shared" si="124"/>
        <v>6153.2113609799999</v>
      </c>
      <c r="I725" s="46">
        <f t="shared" si="125"/>
        <v>6035.4913609799996</v>
      </c>
      <c r="J725" s="46">
        <f t="shared" si="126"/>
        <v>8180.5413609799998</v>
      </c>
      <c r="K725" s="46">
        <f t="shared" si="127"/>
        <v>7646.4513609799997</v>
      </c>
      <c r="L725" s="46">
        <f t="shared" si="128"/>
        <v>7528.7313609799994</v>
      </c>
      <c r="M725" s="46">
        <f t="shared" si="129"/>
        <v>9938.9613609799981</v>
      </c>
      <c r="N725" s="46">
        <f t="shared" si="130"/>
        <v>9404.8713609799979</v>
      </c>
      <c r="O725" s="46">
        <f t="shared" si="131"/>
        <v>9287.1513609799986</v>
      </c>
      <c r="P725" s="46">
        <f>'Данные ком.оператора'!C726</f>
        <v>2314.3203530800001</v>
      </c>
    </row>
    <row r="726" spans="2:16" ht="15.75" x14ac:dyDescent="0.25">
      <c r="B726" s="34" t="str">
        <f>'Данные ком.оператора'!A727</f>
        <v>29.10.2024</v>
      </c>
      <c r="C726" s="6">
        <v>13</v>
      </c>
      <c r="D726" s="46">
        <f t="shared" si="120"/>
        <v>5772.2778072699994</v>
      </c>
      <c r="E726" s="46">
        <f t="shared" si="121"/>
        <v>5238.1878072699992</v>
      </c>
      <c r="F726" s="46">
        <f t="shared" si="122"/>
        <v>5120.467807269999</v>
      </c>
      <c r="G726" s="46">
        <f t="shared" si="123"/>
        <v>6659.3978072700002</v>
      </c>
      <c r="H726" s="46">
        <f t="shared" si="124"/>
        <v>6125.30780727</v>
      </c>
      <c r="I726" s="46">
        <f t="shared" si="125"/>
        <v>6007.5878072699998</v>
      </c>
      <c r="J726" s="46">
        <f t="shared" si="126"/>
        <v>8152.6378072699999</v>
      </c>
      <c r="K726" s="46">
        <f t="shared" si="127"/>
        <v>7618.5478072699998</v>
      </c>
      <c r="L726" s="46">
        <f t="shared" si="128"/>
        <v>7500.8278072699995</v>
      </c>
      <c r="M726" s="46">
        <f t="shared" si="129"/>
        <v>9911.0578072699991</v>
      </c>
      <c r="N726" s="46">
        <f t="shared" si="130"/>
        <v>9376.967807269999</v>
      </c>
      <c r="O726" s="46">
        <f t="shared" si="131"/>
        <v>9259.2478072699996</v>
      </c>
      <c r="P726" s="46">
        <f>'Данные ком.оператора'!C727</f>
        <v>2286.4167993699998</v>
      </c>
    </row>
    <row r="727" spans="2:16" ht="15.75" x14ac:dyDescent="0.25">
      <c r="B727" s="34" t="str">
        <f>'Данные ком.оператора'!A728</f>
        <v>29.10.2024</v>
      </c>
      <c r="C727" s="6">
        <v>14</v>
      </c>
      <c r="D727" s="46">
        <f t="shared" si="120"/>
        <v>5779.8436735099995</v>
      </c>
      <c r="E727" s="46">
        <f t="shared" si="121"/>
        <v>5245.7536735099993</v>
      </c>
      <c r="F727" s="46">
        <f t="shared" si="122"/>
        <v>5128.0336735099991</v>
      </c>
      <c r="G727" s="46">
        <f t="shared" si="123"/>
        <v>6666.9636735100003</v>
      </c>
      <c r="H727" s="46">
        <f t="shared" si="124"/>
        <v>6132.8736735100001</v>
      </c>
      <c r="I727" s="46">
        <f t="shared" si="125"/>
        <v>6015.1536735099999</v>
      </c>
      <c r="J727" s="46">
        <f t="shared" si="126"/>
        <v>8160.20367351</v>
      </c>
      <c r="K727" s="46">
        <f t="shared" si="127"/>
        <v>7626.1136735099999</v>
      </c>
      <c r="L727" s="46">
        <f t="shared" si="128"/>
        <v>7508.3936735099996</v>
      </c>
      <c r="M727" s="46">
        <f t="shared" si="129"/>
        <v>9918.6236735099992</v>
      </c>
      <c r="N727" s="46">
        <f t="shared" si="130"/>
        <v>9384.5336735099991</v>
      </c>
      <c r="O727" s="46">
        <f t="shared" si="131"/>
        <v>9266.8136735099997</v>
      </c>
      <c r="P727" s="46">
        <f>'Данные ком.оператора'!C728</f>
        <v>2293.9826656099999</v>
      </c>
    </row>
    <row r="728" spans="2:16" ht="15.75" x14ac:dyDescent="0.25">
      <c r="B728" s="34" t="str">
        <f>'Данные ком.оператора'!A729</f>
        <v>29.10.2024</v>
      </c>
      <c r="C728" s="6">
        <v>15</v>
      </c>
      <c r="D728" s="46">
        <f t="shared" si="120"/>
        <v>5793.96762476</v>
      </c>
      <c r="E728" s="46">
        <f t="shared" si="121"/>
        <v>5259.8776247599999</v>
      </c>
      <c r="F728" s="46">
        <f t="shared" si="122"/>
        <v>5142.1576247599996</v>
      </c>
      <c r="G728" s="46">
        <f t="shared" si="123"/>
        <v>6681.0876247599999</v>
      </c>
      <c r="H728" s="46">
        <f t="shared" si="124"/>
        <v>6146.9976247599998</v>
      </c>
      <c r="I728" s="46">
        <f t="shared" si="125"/>
        <v>6029.2776247599995</v>
      </c>
      <c r="J728" s="46">
        <f t="shared" si="126"/>
        <v>8174.3276247599997</v>
      </c>
      <c r="K728" s="46">
        <f t="shared" si="127"/>
        <v>7640.2376247599996</v>
      </c>
      <c r="L728" s="46">
        <f t="shared" si="128"/>
        <v>7522.5176247599993</v>
      </c>
      <c r="M728" s="46">
        <f t="shared" si="129"/>
        <v>9932.7476247599989</v>
      </c>
      <c r="N728" s="46">
        <f t="shared" si="130"/>
        <v>9398.6576247599987</v>
      </c>
      <c r="O728" s="46">
        <f t="shared" si="131"/>
        <v>9280.9376247599994</v>
      </c>
      <c r="P728" s="46">
        <f>'Данные ком.оператора'!C729</f>
        <v>2308.10661686</v>
      </c>
    </row>
    <row r="729" spans="2:16" ht="15.75" x14ac:dyDescent="0.25">
      <c r="B729" s="34" t="str">
        <f>'Данные ком.оператора'!A730</f>
        <v>29.10.2024</v>
      </c>
      <c r="C729" s="6">
        <v>16</v>
      </c>
      <c r="D729" s="46">
        <f t="shared" si="120"/>
        <v>5787.1061103599995</v>
      </c>
      <c r="E729" s="46">
        <f t="shared" si="121"/>
        <v>5253.0161103599994</v>
      </c>
      <c r="F729" s="46">
        <f t="shared" si="122"/>
        <v>5135.2961103599991</v>
      </c>
      <c r="G729" s="46">
        <f t="shared" si="123"/>
        <v>6674.2261103600003</v>
      </c>
      <c r="H729" s="46">
        <f t="shared" si="124"/>
        <v>6140.1361103600002</v>
      </c>
      <c r="I729" s="46">
        <f t="shared" si="125"/>
        <v>6022.4161103599999</v>
      </c>
      <c r="J729" s="46">
        <f t="shared" si="126"/>
        <v>8167.4661103600001</v>
      </c>
      <c r="K729" s="46">
        <f t="shared" si="127"/>
        <v>7633.37611036</v>
      </c>
      <c r="L729" s="46">
        <f t="shared" si="128"/>
        <v>7515.6561103599997</v>
      </c>
      <c r="M729" s="46">
        <f t="shared" si="129"/>
        <v>9925.8861103599993</v>
      </c>
      <c r="N729" s="46">
        <f t="shared" si="130"/>
        <v>9391.7961103599991</v>
      </c>
      <c r="O729" s="46">
        <f t="shared" si="131"/>
        <v>9274.0761103599998</v>
      </c>
      <c r="P729" s="46">
        <f>'Данные ком.оператора'!C730</f>
        <v>2301.24510246</v>
      </c>
    </row>
    <row r="730" spans="2:16" ht="15.75" x14ac:dyDescent="0.25">
      <c r="B730" s="34" t="str">
        <f>'Данные ком.оператора'!A731</f>
        <v>29.10.2024</v>
      </c>
      <c r="C730" s="6">
        <v>17</v>
      </c>
      <c r="D730" s="46">
        <f t="shared" si="120"/>
        <v>5781.8374045600003</v>
      </c>
      <c r="E730" s="46">
        <f t="shared" si="121"/>
        <v>5247.7474045600002</v>
      </c>
      <c r="F730" s="46">
        <f t="shared" si="122"/>
        <v>5130.0274045599999</v>
      </c>
      <c r="G730" s="46">
        <f t="shared" si="123"/>
        <v>6668.9574045599993</v>
      </c>
      <c r="H730" s="46">
        <f t="shared" si="124"/>
        <v>6134.8674045599992</v>
      </c>
      <c r="I730" s="46">
        <f t="shared" si="125"/>
        <v>6017.1474045599989</v>
      </c>
      <c r="J730" s="46">
        <f t="shared" si="126"/>
        <v>8162.1974045599991</v>
      </c>
      <c r="K730" s="46">
        <f t="shared" si="127"/>
        <v>7628.1074045599989</v>
      </c>
      <c r="L730" s="46">
        <f t="shared" si="128"/>
        <v>7510.3874045599987</v>
      </c>
      <c r="M730" s="46">
        <f t="shared" si="129"/>
        <v>9920.6174045599982</v>
      </c>
      <c r="N730" s="46">
        <f t="shared" si="130"/>
        <v>9386.5274045599981</v>
      </c>
      <c r="O730" s="46">
        <f t="shared" si="131"/>
        <v>9268.8074045599988</v>
      </c>
      <c r="P730" s="46">
        <f>'Данные ком.оператора'!C731</f>
        <v>2295.9763966599999</v>
      </c>
    </row>
    <row r="731" spans="2:16" ht="15.75" x14ac:dyDescent="0.25">
      <c r="B731" s="34" t="str">
        <f>'Данные ком.оператора'!A732</f>
        <v>29.10.2024</v>
      </c>
      <c r="C731" s="6">
        <v>18</v>
      </c>
      <c r="D731" s="46">
        <f t="shared" si="120"/>
        <v>5790.8369873500005</v>
      </c>
      <c r="E731" s="46">
        <f t="shared" si="121"/>
        <v>5256.7469873500004</v>
      </c>
      <c r="F731" s="46">
        <f t="shared" si="122"/>
        <v>5139.0269873500001</v>
      </c>
      <c r="G731" s="46">
        <f t="shared" si="123"/>
        <v>6677.9569873499995</v>
      </c>
      <c r="H731" s="46">
        <f t="shared" si="124"/>
        <v>6143.8669873499994</v>
      </c>
      <c r="I731" s="46">
        <f t="shared" si="125"/>
        <v>6026.1469873499991</v>
      </c>
      <c r="J731" s="46">
        <f t="shared" si="126"/>
        <v>8171.1969873499993</v>
      </c>
      <c r="K731" s="46">
        <f t="shared" si="127"/>
        <v>7637.1069873499991</v>
      </c>
      <c r="L731" s="46">
        <f t="shared" si="128"/>
        <v>7519.3869873499989</v>
      </c>
      <c r="M731" s="46">
        <f t="shared" si="129"/>
        <v>9929.6169873499985</v>
      </c>
      <c r="N731" s="46">
        <f t="shared" si="130"/>
        <v>9395.5269873499983</v>
      </c>
      <c r="O731" s="46">
        <f t="shared" si="131"/>
        <v>9277.806987349999</v>
      </c>
      <c r="P731" s="46">
        <f>'Данные ком.оператора'!C732</f>
        <v>2304.9759794500001</v>
      </c>
    </row>
    <row r="732" spans="2:16" ht="15.75" x14ac:dyDescent="0.25">
      <c r="B732" s="34" t="str">
        <f>'Данные ком.оператора'!A733</f>
        <v>29.10.2024</v>
      </c>
      <c r="C732" s="6">
        <v>19</v>
      </c>
      <c r="D732" s="46">
        <f t="shared" si="120"/>
        <v>5794.4431118399998</v>
      </c>
      <c r="E732" s="46">
        <f t="shared" si="121"/>
        <v>5260.3531118399997</v>
      </c>
      <c r="F732" s="46">
        <f t="shared" si="122"/>
        <v>5142.6331118399994</v>
      </c>
      <c r="G732" s="46">
        <f t="shared" si="123"/>
        <v>6681.5631118399997</v>
      </c>
      <c r="H732" s="46">
        <f t="shared" si="124"/>
        <v>6147.4731118399995</v>
      </c>
      <c r="I732" s="46">
        <f t="shared" si="125"/>
        <v>6029.7531118399993</v>
      </c>
      <c r="J732" s="46">
        <f t="shared" si="126"/>
        <v>8174.8031118399995</v>
      </c>
      <c r="K732" s="46">
        <f t="shared" si="127"/>
        <v>7640.7131118399993</v>
      </c>
      <c r="L732" s="46">
        <f t="shared" si="128"/>
        <v>7522.9931118399991</v>
      </c>
      <c r="M732" s="46">
        <f t="shared" si="129"/>
        <v>9933.2231118399995</v>
      </c>
      <c r="N732" s="46">
        <f t="shared" si="130"/>
        <v>9399.1331118399994</v>
      </c>
      <c r="O732" s="46">
        <f t="shared" si="131"/>
        <v>9281.4131118400001</v>
      </c>
      <c r="P732" s="46">
        <f>'Данные ком.оператора'!C733</f>
        <v>2308.5821039399998</v>
      </c>
    </row>
    <row r="733" spans="2:16" ht="15.75" x14ac:dyDescent="0.25">
      <c r="B733" s="34" t="str">
        <f>'Данные ком.оператора'!A734</f>
        <v>29.10.2024</v>
      </c>
      <c r="C733" s="6">
        <v>20</v>
      </c>
      <c r="D733" s="46">
        <f t="shared" si="120"/>
        <v>5792.0198372599998</v>
      </c>
      <c r="E733" s="46">
        <f t="shared" si="121"/>
        <v>5257.9298372599997</v>
      </c>
      <c r="F733" s="46">
        <f t="shared" si="122"/>
        <v>5140.2098372599994</v>
      </c>
      <c r="G733" s="46">
        <f t="shared" si="123"/>
        <v>6679.1398372599997</v>
      </c>
      <c r="H733" s="46">
        <f t="shared" si="124"/>
        <v>6145.0498372599995</v>
      </c>
      <c r="I733" s="46">
        <f t="shared" si="125"/>
        <v>6027.3298372599993</v>
      </c>
      <c r="J733" s="46">
        <f t="shared" si="126"/>
        <v>8172.3798372599995</v>
      </c>
      <c r="K733" s="46">
        <f t="shared" si="127"/>
        <v>7638.2898372599993</v>
      </c>
      <c r="L733" s="46">
        <f t="shared" si="128"/>
        <v>7520.5698372599991</v>
      </c>
      <c r="M733" s="46">
        <f t="shared" si="129"/>
        <v>9930.7998372599995</v>
      </c>
      <c r="N733" s="46">
        <f t="shared" si="130"/>
        <v>9396.7098372599994</v>
      </c>
      <c r="O733" s="46">
        <f t="shared" si="131"/>
        <v>9278.9898372600001</v>
      </c>
      <c r="P733" s="46">
        <f>'Данные ком.оператора'!C734</f>
        <v>2306.1588293599998</v>
      </c>
    </row>
    <row r="734" spans="2:16" ht="15.75" x14ac:dyDescent="0.25">
      <c r="B734" s="34" t="str">
        <f>'Данные ком.оператора'!A735</f>
        <v>29.10.2024</v>
      </c>
      <c r="C734" s="6">
        <v>21</v>
      </c>
      <c r="D734" s="46">
        <f t="shared" si="120"/>
        <v>5792.01015508</v>
      </c>
      <c r="E734" s="46">
        <f t="shared" si="121"/>
        <v>5257.9201550799999</v>
      </c>
      <c r="F734" s="46">
        <f t="shared" si="122"/>
        <v>5140.2001550799996</v>
      </c>
      <c r="G734" s="46">
        <f t="shared" si="123"/>
        <v>6679.1301550799999</v>
      </c>
      <c r="H734" s="46">
        <f t="shared" si="124"/>
        <v>6145.0401550799997</v>
      </c>
      <c r="I734" s="46">
        <f t="shared" si="125"/>
        <v>6027.3201550799995</v>
      </c>
      <c r="J734" s="46">
        <f t="shared" si="126"/>
        <v>8172.3701550799997</v>
      </c>
      <c r="K734" s="46">
        <f t="shared" si="127"/>
        <v>7638.2801550799995</v>
      </c>
      <c r="L734" s="46">
        <f t="shared" si="128"/>
        <v>7520.5601550799993</v>
      </c>
      <c r="M734" s="46">
        <f t="shared" si="129"/>
        <v>9930.7901550799997</v>
      </c>
      <c r="N734" s="46">
        <f t="shared" si="130"/>
        <v>9396.7001550799996</v>
      </c>
      <c r="O734" s="46">
        <f t="shared" si="131"/>
        <v>9278.9801550800003</v>
      </c>
      <c r="P734" s="46">
        <f>'Данные ком.оператора'!C735</f>
        <v>2306.14914718</v>
      </c>
    </row>
    <row r="735" spans="2:16" ht="15.75" x14ac:dyDescent="0.25">
      <c r="B735" s="34" t="str">
        <f>'Данные ком.оператора'!A736</f>
        <v>29.10.2024</v>
      </c>
      <c r="C735" s="6">
        <v>22</v>
      </c>
      <c r="D735" s="46">
        <f t="shared" si="120"/>
        <v>5798.8686990400001</v>
      </c>
      <c r="E735" s="46">
        <f t="shared" si="121"/>
        <v>5264.77869904</v>
      </c>
      <c r="F735" s="46">
        <f t="shared" si="122"/>
        <v>5147.0586990399997</v>
      </c>
      <c r="G735" s="46">
        <f t="shared" si="123"/>
        <v>6685.98869904</v>
      </c>
      <c r="H735" s="46">
        <f t="shared" si="124"/>
        <v>6151.8986990399999</v>
      </c>
      <c r="I735" s="46">
        <f t="shared" si="125"/>
        <v>6034.1786990399996</v>
      </c>
      <c r="J735" s="46">
        <f t="shared" si="126"/>
        <v>8179.2286990399998</v>
      </c>
      <c r="K735" s="46">
        <f t="shared" si="127"/>
        <v>7645.1386990399997</v>
      </c>
      <c r="L735" s="46">
        <f t="shared" si="128"/>
        <v>7527.4186990399994</v>
      </c>
      <c r="M735" s="46">
        <f t="shared" si="129"/>
        <v>9937.648699039999</v>
      </c>
      <c r="N735" s="46">
        <f t="shared" si="130"/>
        <v>9403.5586990399988</v>
      </c>
      <c r="O735" s="46">
        <f t="shared" si="131"/>
        <v>9285.8386990399995</v>
      </c>
      <c r="P735" s="46">
        <f>'Данные ком.оператора'!C736</f>
        <v>2313.0076911400001</v>
      </c>
    </row>
    <row r="736" spans="2:16" ht="15.75" x14ac:dyDescent="0.25">
      <c r="B736" s="34" t="str">
        <f>'Данные ком.оператора'!A737</f>
        <v>29.10.2024</v>
      </c>
      <c r="C736" s="6">
        <v>23</v>
      </c>
      <c r="D736" s="46">
        <f t="shared" si="120"/>
        <v>5708.9164250399999</v>
      </c>
      <c r="E736" s="46">
        <f t="shared" si="121"/>
        <v>5174.8264250399998</v>
      </c>
      <c r="F736" s="46">
        <f t="shared" si="122"/>
        <v>5057.1064250399995</v>
      </c>
      <c r="G736" s="46">
        <f t="shared" si="123"/>
        <v>6596.0364250399998</v>
      </c>
      <c r="H736" s="46">
        <f t="shared" si="124"/>
        <v>6061.9464250399997</v>
      </c>
      <c r="I736" s="46">
        <f t="shared" si="125"/>
        <v>5944.2264250399994</v>
      </c>
      <c r="J736" s="46">
        <f t="shared" si="126"/>
        <v>8089.2764250399996</v>
      </c>
      <c r="K736" s="46">
        <f t="shared" si="127"/>
        <v>7555.1864250399994</v>
      </c>
      <c r="L736" s="46">
        <f t="shared" si="128"/>
        <v>7437.4664250399992</v>
      </c>
      <c r="M736" s="46">
        <f t="shared" si="129"/>
        <v>9847.6964250399997</v>
      </c>
      <c r="N736" s="46">
        <f t="shared" si="130"/>
        <v>9313.6064250399995</v>
      </c>
      <c r="O736" s="46">
        <f t="shared" si="131"/>
        <v>9195.8864250400002</v>
      </c>
      <c r="P736" s="46">
        <f>'Данные ком.оператора'!C737</f>
        <v>2223.0554171399999</v>
      </c>
    </row>
    <row r="737" spans="2:16" ht="15.75" x14ac:dyDescent="0.25">
      <c r="B737" s="34" t="str">
        <f>'Данные ком.оператора'!A738</f>
        <v>29.10.2024</v>
      </c>
      <c r="C737" s="6">
        <v>24</v>
      </c>
      <c r="D737" s="46">
        <f t="shared" si="120"/>
        <v>5704.2243589599993</v>
      </c>
      <c r="E737" s="46">
        <f t="shared" si="121"/>
        <v>5170.1343589599992</v>
      </c>
      <c r="F737" s="46">
        <f t="shared" si="122"/>
        <v>5052.4143589599989</v>
      </c>
      <c r="G737" s="46">
        <f t="shared" si="123"/>
        <v>6591.3443589600001</v>
      </c>
      <c r="H737" s="46">
        <f t="shared" si="124"/>
        <v>6057.25435896</v>
      </c>
      <c r="I737" s="46">
        <f t="shared" si="125"/>
        <v>5939.5343589599997</v>
      </c>
      <c r="J737" s="46">
        <f t="shared" si="126"/>
        <v>8084.5843589599999</v>
      </c>
      <c r="K737" s="46">
        <f t="shared" si="127"/>
        <v>7550.4943589599998</v>
      </c>
      <c r="L737" s="46">
        <f t="shared" si="128"/>
        <v>7432.7743589599995</v>
      </c>
      <c r="M737" s="46">
        <f t="shared" si="129"/>
        <v>9843.0043589599991</v>
      </c>
      <c r="N737" s="46">
        <f t="shared" si="130"/>
        <v>9308.9143589599989</v>
      </c>
      <c r="O737" s="46">
        <f t="shared" si="131"/>
        <v>9191.1943589599996</v>
      </c>
      <c r="P737" s="46">
        <f>'Данные ком.оператора'!C738</f>
        <v>2218.3633510599998</v>
      </c>
    </row>
    <row r="738" spans="2:16" ht="15.75" x14ac:dyDescent="0.25">
      <c r="B738" s="34" t="str">
        <f>'Данные ком.оператора'!A739</f>
        <v>30.10.2024</v>
      </c>
      <c r="C738" s="6">
        <v>1</v>
      </c>
      <c r="D738" s="46">
        <f t="shared" ref="D738:D761" si="132">P738+$G$22+$G$28+$G$24</f>
        <v>5678.3572641599994</v>
      </c>
      <c r="E738" s="46">
        <f t="shared" ref="E738:E761" si="133">P738+$G$22+$H$28+$G$24</f>
        <v>5144.2672641599993</v>
      </c>
      <c r="F738" s="46">
        <f t="shared" ref="F738:F761" si="134">P738+$G$22+$I$28+$G$24</f>
        <v>5026.547264159999</v>
      </c>
      <c r="G738" s="46">
        <f t="shared" ref="G738:G761" si="135">P738+$H$22+$G$24+$G$28</f>
        <v>6565.4772641600002</v>
      </c>
      <c r="H738" s="46">
        <f t="shared" ref="H738:H761" si="136">P738+$H$22+$G$24+$H$28</f>
        <v>6031.3872641600001</v>
      </c>
      <c r="I738" s="46">
        <f t="shared" ref="I738:I761" si="137">P738+$H$22+$G$24+$I$28</f>
        <v>5913.6672641599998</v>
      </c>
      <c r="J738" s="46">
        <f t="shared" ref="J738:J761" si="138">P738+$I$22+$G$24+$G$28</f>
        <v>8058.71726416</v>
      </c>
      <c r="K738" s="46">
        <f t="shared" ref="K738:K761" si="139">P738+$I$22+$G$24+$H$28</f>
        <v>7524.6272641599999</v>
      </c>
      <c r="L738" s="46">
        <f t="shared" ref="L738:L761" si="140">P738+$I$22+$G$24+$I$28</f>
        <v>7406.9072641599996</v>
      </c>
      <c r="M738" s="46">
        <f t="shared" ref="M738:M761" si="141">P738+$J$22+$G$24+$G$28</f>
        <v>9817.1372641599992</v>
      </c>
      <c r="N738" s="46">
        <f t="shared" ref="N738:N761" si="142">P738+$J$22+$G$24+$H$28</f>
        <v>9283.047264159999</v>
      </c>
      <c r="O738" s="46">
        <f t="shared" ref="O738:O761" si="143">P738+$J$22+$G$24+$I$28</f>
        <v>9165.3272641599997</v>
      </c>
      <c r="P738" s="46">
        <f>'Данные ком.оператора'!C739</f>
        <v>2192.4962562599999</v>
      </c>
    </row>
    <row r="739" spans="2:16" ht="15.75" x14ac:dyDescent="0.25">
      <c r="B739" s="34" t="str">
        <f>'Данные ком.оператора'!A740</f>
        <v>30.10.2024</v>
      </c>
      <c r="C739" s="6">
        <v>2</v>
      </c>
      <c r="D739" s="46">
        <f t="shared" si="132"/>
        <v>5730.6324740299997</v>
      </c>
      <c r="E739" s="46">
        <f t="shared" si="133"/>
        <v>5196.5424740299995</v>
      </c>
      <c r="F739" s="46">
        <f t="shared" si="134"/>
        <v>5078.8224740299993</v>
      </c>
      <c r="G739" s="46">
        <f t="shared" si="135"/>
        <v>6617.7524740300005</v>
      </c>
      <c r="H739" s="46">
        <f t="shared" si="136"/>
        <v>6083.6624740300003</v>
      </c>
      <c r="I739" s="46">
        <f t="shared" si="137"/>
        <v>5965.9424740300001</v>
      </c>
      <c r="J739" s="46">
        <f t="shared" si="138"/>
        <v>8110.9924740300003</v>
      </c>
      <c r="K739" s="46">
        <f t="shared" si="139"/>
        <v>7576.9024740300001</v>
      </c>
      <c r="L739" s="46">
        <f t="shared" si="140"/>
        <v>7459.1824740299999</v>
      </c>
      <c r="M739" s="46">
        <f t="shared" si="141"/>
        <v>9869.4124740299994</v>
      </c>
      <c r="N739" s="46">
        <f t="shared" si="142"/>
        <v>9335.3224740299993</v>
      </c>
      <c r="O739" s="46">
        <f t="shared" si="143"/>
        <v>9217.6024740299999</v>
      </c>
      <c r="P739" s="46">
        <f>'Данные ком.оператора'!C740</f>
        <v>2244.7714661300001</v>
      </c>
    </row>
    <row r="740" spans="2:16" ht="15.75" x14ac:dyDescent="0.25">
      <c r="B740" s="34" t="str">
        <f>'Данные ком.оператора'!A741</f>
        <v>30.10.2024</v>
      </c>
      <c r="C740" s="6">
        <v>3</v>
      </c>
      <c r="D740" s="46">
        <f t="shared" si="132"/>
        <v>5721.5872611300001</v>
      </c>
      <c r="E740" s="46">
        <f t="shared" si="133"/>
        <v>5187.49726113</v>
      </c>
      <c r="F740" s="46">
        <f t="shared" si="134"/>
        <v>5069.7772611299997</v>
      </c>
      <c r="G740" s="46">
        <f t="shared" si="135"/>
        <v>6608.70726113</v>
      </c>
      <c r="H740" s="46">
        <f t="shared" si="136"/>
        <v>6074.6172611299999</v>
      </c>
      <c r="I740" s="46">
        <f t="shared" si="137"/>
        <v>5956.8972611299996</v>
      </c>
      <c r="J740" s="46">
        <f t="shared" si="138"/>
        <v>8101.9472611299998</v>
      </c>
      <c r="K740" s="46">
        <f t="shared" si="139"/>
        <v>7567.8572611299996</v>
      </c>
      <c r="L740" s="46">
        <f t="shared" si="140"/>
        <v>7450.1372611299994</v>
      </c>
      <c r="M740" s="46">
        <f t="shared" si="141"/>
        <v>9860.367261129999</v>
      </c>
      <c r="N740" s="46">
        <f t="shared" si="142"/>
        <v>9326.2772611299988</v>
      </c>
      <c r="O740" s="46">
        <f t="shared" si="143"/>
        <v>9208.5572611299995</v>
      </c>
      <c r="P740" s="46">
        <f>'Данные ком.оператора'!C741</f>
        <v>2235.7262532300001</v>
      </c>
    </row>
    <row r="741" spans="2:16" ht="15.75" x14ac:dyDescent="0.25">
      <c r="B741" s="34" t="str">
        <f>'Данные ком.оператора'!A742</f>
        <v>30.10.2024</v>
      </c>
      <c r="C741" s="6">
        <v>4</v>
      </c>
      <c r="D741" s="46">
        <f t="shared" si="132"/>
        <v>5748.8199714699995</v>
      </c>
      <c r="E741" s="46">
        <f t="shared" si="133"/>
        <v>5214.7299714699993</v>
      </c>
      <c r="F741" s="46">
        <f t="shared" si="134"/>
        <v>5097.0099714699991</v>
      </c>
      <c r="G741" s="46">
        <f t="shared" si="135"/>
        <v>6635.9399714700003</v>
      </c>
      <c r="H741" s="46">
        <f t="shared" si="136"/>
        <v>6101.8499714700001</v>
      </c>
      <c r="I741" s="46">
        <f t="shared" si="137"/>
        <v>5984.1299714699999</v>
      </c>
      <c r="J741" s="46">
        <f t="shared" si="138"/>
        <v>8129.1799714700001</v>
      </c>
      <c r="K741" s="46">
        <f t="shared" si="139"/>
        <v>7595.0899714699999</v>
      </c>
      <c r="L741" s="46">
        <f t="shared" si="140"/>
        <v>7477.3699714699997</v>
      </c>
      <c r="M741" s="46">
        <f t="shared" si="141"/>
        <v>9887.5999714699992</v>
      </c>
      <c r="N741" s="46">
        <f t="shared" si="142"/>
        <v>9353.5099714699991</v>
      </c>
      <c r="O741" s="46">
        <f t="shared" si="143"/>
        <v>9235.7899714699997</v>
      </c>
      <c r="P741" s="46">
        <f>'Данные ком.оператора'!C742</f>
        <v>2262.9589635699999</v>
      </c>
    </row>
    <row r="742" spans="2:16" ht="15.75" x14ac:dyDescent="0.25">
      <c r="B742" s="34" t="str">
        <f>'Данные ком.оператора'!A743</f>
        <v>30.10.2024</v>
      </c>
      <c r="C742" s="6">
        <v>5</v>
      </c>
      <c r="D742" s="46">
        <f t="shared" si="132"/>
        <v>5769.4245079000002</v>
      </c>
      <c r="E742" s="46">
        <f t="shared" si="133"/>
        <v>5235.3345079000001</v>
      </c>
      <c r="F742" s="46">
        <f t="shared" si="134"/>
        <v>5117.6145078999998</v>
      </c>
      <c r="G742" s="46">
        <f t="shared" si="135"/>
        <v>6656.5445079000001</v>
      </c>
      <c r="H742" s="46">
        <f t="shared" si="136"/>
        <v>6122.4545079</v>
      </c>
      <c r="I742" s="46">
        <f t="shared" si="137"/>
        <v>6004.7345078999997</v>
      </c>
      <c r="J742" s="46">
        <f t="shared" si="138"/>
        <v>8149.7845078999999</v>
      </c>
      <c r="K742" s="46">
        <f t="shared" si="139"/>
        <v>7615.6945078999997</v>
      </c>
      <c r="L742" s="46">
        <f t="shared" si="140"/>
        <v>7497.9745078999995</v>
      </c>
      <c r="M742" s="46">
        <f t="shared" si="141"/>
        <v>9908.2045079</v>
      </c>
      <c r="N742" s="46">
        <f t="shared" si="142"/>
        <v>9374.1145078999998</v>
      </c>
      <c r="O742" s="46">
        <f t="shared" si="143"/>
        <v>9256.3945079000005</v>
      </c>
      <c r="P742" s="46">
        <f>'Данные ком.оператора'!C743</f>
        <v>2283.5635000000002</v>
      </c>
    </row>
    <row r="743" spans="2:16" ht="15.75" x14ac:dyDescent="0.25">
      <c r="B743" s="34" t="str">
        <f>'Данные ком.оператора'!A744</f>
        <v>30.10.2024</v>
      </c>
      <c r="C743" s="6">
        <v>6</v>
      </c>
      <c r="D743" s="46">
        <f t="shared" si="132"/>
        <v>5765.9331038199998</v>
      </c>
      <c r="E743" s="46">
        <f t="shared" si="133"/>
        <v>5231.8431038199997</v>
      </c>
      <c r="F743" s="46">
        <f t="shared" si="134"/>
        <v>5114.1231038199994</v>
      </c>
      <c r="G743" s="46">
        <f t="shared" si="135"/>
        <v>6653.0531038199997</v>
      </c>
      <c r="H743" s="46">
        <f t="shared" si="136"/>
        <v>6118.9631038199996</v>
      </c>
      <c r="I743" s="46">
        <f t="shared" si="137"/>
        <v>6001.2431038199993</v>
      </c>
      <c r="J743" s="46">
        <f t="shared" si="138"/>
        <v>8146.2931038199995</v>
      </c>
      <c r="K743" s="46">
        <f t="shared" si="139"/>
        <v>7612.2031038199993</v>
      </c>
      <c r="L743" s="46">
        <f t="shared" si="140"/>
        <v>7494.4831038199991</v>
      </c>
      <c r="M743" s="46">
        <f t="shared" si="141"/>
        <v>9904.7131038199987</v>
      </c>
      <c r="N743" s="46">
        <f t="shared" si="142"/>
        <v>9370.6231038199985</v>
      </c>
      <c r="O743" s="46">
        <f t="shared" si="143"/>
        <v>9252.9031038199992</v>
      </c>
      <c r="P743" s="46">
        <f>'Данные ком.оператора'!C744</f>
        <v>2280.0720959199998</v>
      </c>
    </row>
    <row r="744" spans="2:16" ht="15.75" x14ac:dyDescent="0.25">
      <c r="B744" s="34" t="str">
        <f>'Данные ком.оператора'!A745</f>
        <v>30.10.2024</v>
      </c>
      <c r="C744" s="6">
        <v>7</v>
      </c>
      <c r="D744" s="46">
        <f t="shared" si="132"/>
        <v>5737.1198087500006</v>
      </c>
      <c r="E744" s="46">
        <f t="shared" si="133"/>
        <v>5203.0298087500005</v>
      </c>
      <c r="F744" s="46">
        <f t="shared" si="134"/>
        <v>5085.3098087500002</v>
      </c>
      <c r="G744" s="46">
        <f t="shared" si="135"/>
        <v>6624.2398087499996</v>
      </c>
      <c r="H744" s="46">
        <f t="shared" si="136"/>
        <v>6090.1498087499995</v>
      </c>
      <c r="I744" s="46">
        <f t="shared" si="137"/>
        <v>5972.4298087499992</v>
      </c>
      <c r="J744" s="46">
        <f t="shared" si="138"/>
        <v>8117.4798087499994</v>
      </c>
      <c r="K744" s="46">
        <f t="shared" si="139"/>
        <v>7583.3898087499992</v>
      </c>
      <c r="L744" s="46">
        <f t="shared" si="140"/>
        <v>7465.669808749999</v>
      </c>
      <c r="M744" s="46">
        <f t="shared" si="141"/>
        <v>9875.8998087499986</v>
      </c>
      <c r="N744" s="46">
        <f t="shared" si="142"/>
        <v>9341.8098087499984</v>
      </c>
      <c r="O744" s="46">
        <f t="shared" si="143"/>
        <v>9224.0898087499991</v>
      </c>
      <c r="P744" s="46">
        <f>'Данные ком.оператора'!C745</f>
        <v>2251.2588008500002</v>
      </c>
    </row>
    <row r="745" spans="2:16" ht="15.75" x14ac:dyDescent="0.25">
      <c r="B745" s="34" t="str">
        <f>'Данные ком.оператора'!A746</f>
        <v>30.10.2024</v>
      </c>
      <c r="C745" s="6">
        <v>8</v>
      </c>
      <c r="D745" s="46">
        <f t="shared" si="132"/>
        <v>5715.5493674099998</v>
      </c>
      <c r="E745" s="46">
        <f t="shared" si="133"/>
        <v>5181.4593674099997</v>
      </c>
      <c r="F745" s="46">
        <f t="shared" si="134"/>
        <v>5063.7393674099994</v>
      </c>
      <c r="G745" s="46">
        <f t="shared" si="135"/>
        <v>6602.6693674099997</v>
      </c>
      <c r="H745" s="46">
        <f t="shared" si="136"/>
        <v>6068.5793674099996</v>
      </c>
      <c r="I745" s="46">
        <f t="shared" si="137"/>
        <v>5950.8593674099993</v>
      </c>
      <c r="J745" s="46">
        <f t="shared" si="138"/>
        <v>8095.9093674099995</v>
      </c>
      <c r="K745" s="46">
        <f t="shared" si="139"/>
        <v>7561.8193674099994</v>
      </c>
      <c r="L745" s="46">
        <f t="shared" si="140"/>
        <v>7444.0993674099991</v>
      </c>
      <c r="M745" s="46">
        <f t="shared" si="141"/>
        <v>9854.3293674099987</v>
      </c>
      <c r="N745" s="46">
        <f t="shared" si="142"/>
        <v>9320.2393674099985</v>
      </c>
      <c r="O745" s="46">
        <f t="shared" si="143"/>
        <v>9202.5193674099992</v>
      </c>
      <c r="P745" s="46">
        <f>'Данные ком.оператора'!C746</f>
        <v>2229.6883595099998</v>
      </c>
    </row>
    <row r="746" spans="2:16" ht="15.75" x14ac:dyDescent="0.25">
      <c r="B746" s="34" t="str">
        <f>'Данные ком.оператора'!A747</f>
        <v>30.10.2024</v>
      </c>
      <c r="C746" s="6">
        <v>9</v>
      </c>
      <c r="D746" s="46">
        <f t="shared" si="132"/>
        <v>5766.1946088899995</v>
      </c>
      <c r="E746" s="46">
        <f t="shared" si="133"/>
        <v>5232.1046088899993</v>
      </c>
      <c r="F746" s="46">
        <f t="shared" si="134"/>
        <v>5114.3846088899991</v>
      </c>
      <c r="G746" s="46">
        <f t="shared" si="135"/>
        <v>6653.3146088900003</v>
      </c>
      <c r="H746" s="46">
        <f t="shared" si="136"/>
        <v>6119.2246088900001</v>
      </c>
      <c r="I746" s="46">
        <f t="shared" si="137"/>
        <v>6001.5046088899999</v>
      </c>
      <c r="J746" s="46">
        <f t="shared" si="138"/>
        <v>8146.5546088900001</v>
      </c>
      <c r="K746" s="46">
        <f t="shared" si="139"/>
        <v>7612.4646088899999</v>
      </c>
      <c r="L746" s="46">
        <f t="shared" si="140"/>
        <v>7494.7446088899997</v>
      </c>
      <c r="M746" s="46">
        <f t="shared" si="141"/>
        <v>9904.9746088899992</v>
      </c>
      <c r="N746" s="46">
        <f t="shared" si="142"/>
        <v>9370.8846088899991</v>
      </c>
      <c r="O746" s="46">
        <f t="shared" si="143"/>
        <v>9253.1646088899997</v>
      </c>
      <c r="P746" s="46">
        <f>'Данные ком.оператора'!C747</f>
        <v>2280.3336009899999</v>
      </c>
    </row>
    <row r="747" spans="2:16" ht="15.75" x14ac:dyDescent="0.25">
      <c r="B747" s="34" t="str">
        <f>'Данные ком.оператора'!A748</f>
        <v>30.10.2024</v>
      </c>
      <c r="C747" s="6">
        <v>10</v>
      </c>
      <c r="D747" s="46">
        <f t="shared" si="132"/>
        <v>5799.8560547000006</v>
      </c>
      <c r="E747" s="46">
        <f t="shared" si="133"/>
        <v>5265.7660547000005</v>
      </c>
      <c r="F747" s="46">
        <f t="shared" si="134"/>
        <v>5148.0460547000002</v>
      </c>
      <c r="G747" s="46">
        <f t="shared" si="135"/>
        <v>6686.9760546999996</v>
      </c>
      <c r="H747" s="46">
        <f t="shared" si="136"/>
        <v>6152.8860546999995</v>
      </c>
      <c r="I747" s="46">
        <f t="shared" si="137"/>
        <v>6035.1660546999992</v>
      </c>
      <c r="J747" s="46">
        <f t="shared" si="138"/>
        <v>8180.2160546999994</v>
      </c>
      <c r="K747" s="46">
        <f t="shared" si="139"/>
        <v>7646.1260546999993</v>
      </c>
      <c r="L747" s="46">
        <f t="shared" si="140"/>
        <v>7528.406054699999</v>
      </c>
      <c r="M747" s="46">
        <f t="shared" si="141"/>
        <v>9938.6360546999986</v>
      </c>
      <c r="N747" s="46">
        <f t="shared" si="142"/>
        <v>9404.5460546999984</v>
      </c>
      <c r="O747" s="46">
        <f t="shared" si="143"/>
        <v>9286.8260546999991</v>
      </c>
      <c r="P747" s="46">
        <f>'Данные ком.оператора'!C748</f>
        <v>2313.9950468000002</v>
      </c>
    </row>
    <row r="748" spans="2:16" ht="15.75" x14ac:dyDescent="0.25">
      <c r="B748" s="34" t="str">
        <f>'Данные ком.оператора'!A749</f>
        <v>30.10.2024</v>
      </c>
      <c r="C748" s="6">
        <v>11</v>
      </c>
      <c r="D748" s="46">
        <f t="shared" si="132"/>
        <v>5797.5034103500002</v>
      </c>
      <c r="E748" s="46">
        <f t="shared" si="133"/>
        <v>5263.41341035</v>
      </c>
      <c r="F748" s="46">
        <f t="shared" si="134"/>
        <v>5145.6934103499998</v>
      </c>
      <c r="G748" s="46">
        <f t="shared" si="135"/>
        <v>6684.6234103500001</v>
      </c>
      <c r="H748" s="46">
        <f t="shared" si="136"/>
        <v>6150.5334103499999</v>
      </c>
      <c r="I748" s="46">
        <f t="shared" si="137"/>
        <v>6032.8134103499997</v>
      </c>
      <c r="J748" s="46">
        <f t="shared" si="138"/>
        <v>8177.8634103499999</v>
      </c>
      <c r="K748" s="46">
        <f t="shared" si="139"/>
        <v>7643.7734103499997</v>
      </c>
      <c r="L748" s="46">
        <f t="shared" si="140"/>
        <v>7526.0534103499995</v>
      </c>
      <c r="M748" s="46">
        <f t="shared" si="141"/>
        <v>9936.283410349999</v>
      </c>
      <c r="N748" s="46">
        <f t="shared" si="142"/>
        <v>9402.1934103499989</v>
      </c>
      <c r="O748" s="46">
        <f t="shared" si="143"/>
        <v>9284.4734103499995</v>
      </c>
      <c r="P748" s="46">
        <f>'Данные ком.оператора'!C749</f>
        <v>2311.6424024500002</v>
      </c>
    </row>
    <row r="749" spans="2:16" ht="15.75" x14ac:dyDescent="0.25">
      <c r="B749" s="34" t="str">
        <f>'Данные ком.оператора'!A750</f>
        <v>30.10.2024</v>
      </c>
      <c r="C749" s="6">
        <v>12</v>
      </c>
      <c r="D749" s="46">
        <f t="shared" si="132"/>
        <v>5823.9139493299999</v>
      </c>
      <c r="E749" s="46">
        <f t="shared" si="133"/>
        <v>5289.8239493299998</v>
      </c>
      <c r="F749" s="46">
        <f t="shared" si="134"/>
        <v>5172.1039493299995</v>
      </c>
      <c r="G749" s="46">
        <f t="shared" si="135"/>
        <v>6711.0339493299998</v>
      </c>
      <c r="H749" s="46">
        <f t="shared" si="136"/>
        <v>6176.9439493299997</v>
      </c>
      <c r="I749" s="46">
        <f t="shared" si="137"/>
        <v>6059.2239493299994</v>
      </c>
      <c r="J749" s="46">
        <f t="shared" si="138"/>
        <v>8204.2739493299996</v>
      </c>
      <c r="K749" s="46">
        <f t="shared" si="139"/>
        <v>7670.1839493299995</v>
      </c>
      <c r="L749" s="46">
        <f t="shared" si="140"/>
        <v>7552.4639493299992</v>
      </c>
      <c r="M749" s="46">
        <f t="shared" si="141"/>
        <v>9962.6939493299997</v>
      </c>
      <c r="N749" s="46">
        <f t="shared" si="142"/>
        <v>9428.6039493299995</v>
      </c>
      <c r="O749" s="46">
        <f t="shared" si="143"/>
        <v>9310.8839493300002</v>
      </c>
      <c r="P749" s="46">
        <f>'Данные ком.оператора'!C750</f>
        <v>2338.0529414299999</v>
      </c>
    </row>
    <row r="750" spans="2:16" ht="15.75" x14ac:dyDescent="0.25">
      <c r="B750" s="34" t="str">
        <f>'Данные ком.оператора'!A751</f>
        <v>30.10.2024</v>
      </c>
      <c r="C750" s="6">
        <v>13</v>
      </c>
      <c r="D750" s="46">
        <f t="shared" si="132"/>
        <v>5784.6254607999999</v>
      </c>
      <c r="E750" s="46">
        <f t="shared" si="133"/>
        <v>5250.5354607999998</v>
      </c>
      <c r="F750" s="46">
        <f t="shared" si="134"/>
        <v>5132.8154607999995</v>
      </c>
      <c r="G750" s="46">
        <f t="shared" si="135"/>
        <v>6671.7454607999998</v>
      </c>
      <c r="H750" s="46">
        <f t="shared" si="136"/>
        <v>6137.6554607999997</v>
      </c>
      <c r="I750" s="46">
        <f t="shared" si="137"/>
        <v>6019.9354607999994</v>
      </c>
      <c r="J750" s="46">
        <f t="shared" si="138"/>
        <v>8164.9854607999996</v>
      </c>
      <c r="K750" s="46">
        <f t="shared" si="139"/>
        <v>7630.8954607999995</v>
      </c>
      <c r="L750" s="46">
        <f t="shared" si="140"/>
        <v>7513.1754607999992</v>
      </c>
      <c r="M750" s="46">
        <f t="shared" si="141"/>
        <v>9923.4054607999988</v>
      </c>
      <c r="N750" s="46">
        <f t="shared" si="142"/>
        <v>9389.3154607999986</v>
      </c>
      <c r="O750" s="46">
        <f t="shared" si="143"/>
        <v>9271.5954607999993</v>
      </c>
      <c r="P750" s="46">
        <f>'Данные ком.оператора'!C751</f>
        <v>2298.7644528999999</v>
      </c>
    </row>
    <row r="751" spans="2:16" ht="15.75" x14ac:dyDescent="0.25">
      <c r="B751" s="34" t="str">
        <f>'Данные ком.оператора'!A752</f>
        <v>30.10.2024</v>
      </c>
      <c r="C751" s="6">
        <v>14</v>
      </c>
      <c r="D751" s="46">
        <f t="shared" si="132"/>
        <v>5805.5886664700001</v>
      </c>
      <c r="E751" s="46">
        <f t="shared" si="133"/>
        <v>5271.49866647</v>
      </c>
      <c r="F751" s="46">
        <f t="shared" si="134"/>
        <v>5153.7786664699997</v>
      </c>
      <c r="G751" s="46">
        <f t="shared" si="135"/>
        <v>6692.70866647</v>
      </c>
      <c r="H751" s="46">
        <f t="shared" si="136"/>
        <v>6158.6186664699999</v>
      </c>
      <c r="I751" s="46">
        <f t="shared" si="137"/>
        <v>6040.8986664699996</v>
      </c>
      <c r="J751" s="46">
        <f t="shared" si="138"/>
        <v>8185.9486664699998</v>
      </c>
      <c r="K751" s="46">
        <f t="shared" si="139"/>
        <v>7651.8586664699997</v>
      </c>
      <c r="L751" s="46">
        <f t="shared" si="140"/>
        <v>7534.1386664699994</v>
      </c>
      <c r="M751" s="46">
        <f t="shared" si="141"/>
        <v>9944.3686664699981</v>
      </c>
      <c r="N751" s="46">
        <f t="shared" si="142"/>
        <v>9410.2786664699979</v>
      </c>
      <c r="O751" s="46">
        <f t="shared" si="143"/>
        <v>9292.5586664699986</v>
      </c>
      <c r="P751" s="46">
        <f>'Данные ком.оператора'!C752</f>
        <v>2319.7276585700001</v>
      </c>
    </row>
    <row r="752" spans="2:16" ht="15.75" x14ac:dyDescent="0.25">
      <c r="B752" s="34" t="str">
        <f>'Данные ком.оператора'!A753</f>
        <v>30.10.2024</v>
      </c>
      <c r="C752" s="6">
        <v>15</v>
      </c>
      <c r="D752" s="46">
        <f t="shared" si="132"/>
        <v>5815.2808719599998</v>
      </c>
      <c r="E752" s="46">
        <f t="shared" si="133"/>
        <v>5281.1908719599996</v>
      </c>
      <c r="F752" s="46">
        <f t="shared" si="134"/>
        <v>5163.4708719599994</v>
      </c>
      <c r="G752" s="46">
        <f t="shared" si="135"/>
        <v>6702.4008719599997</v>
      </c>
      <c r="H752" s="46">
        <f t="shared" si="136"/>
        <v>6168.3108719599995</v>
      </c>
      <c r="I752" s="46">
        <f t="shared" si="137"/>
        <v>6050.5908719599993</v>
      </c>
      <c r="J752" s="46">
        <f t="shared" si="138"/>
        <v>8195.6408719599985</v>
      </c>
      <c r="K752" s="46">
        <f t="shared" si="139"/>
        <v>7661.5508719599993</v>
      </c>
      <c r="L752" s="46">
        <f t="shared" si="140"/>
        <v>7543.8308719599991</v>
      </c>
      <c r="M752" s="46">
        <f t="shared" si="141"/>
        <v>9954.0608719599986</v>
      </c>
      <c r="N752" s="46">
        <f t="shared" si="142"/>
        <v>9419.9708719599985</v>
      </c>
      <c r="O752" s="46">
        <f t="shared" si="143"/>
        <v>9302.2508719599991</v>
      </c>
      <c r="P752" s="46">
        <f>'Данные ком.оператора'!C753</f>
        <v>2329.4198640599998</v>
      </c>
    </row>
    <row r="753" spans="2:16" ht="15.75" x14ac:dyDescent="0.25">
      <c r="B753" s="34" t="str">
        <f>'Данные ком.оператора'!A754</f>
        <v>30.10.2024</v>
      </c>
      <c r="C753" s="6">
        <v>16</v>
      </c>
      <c r="D753" s="46">
        <f t="shared" si="132"/>
        <v>5796.9053078799998</v>
      </c>
      <c r="E753" s="46">
        <f t="shared" si="133"/>
        <v>5262.8153078799996</v>
      </c>
      <c r="F753" s="46">
        <f t="shared" si="134"/>
        <v>5145.0953078799994</v>
      </c>
      <c r="G753" s="46">
        <f t="shared" si="135"/>
        <v>6684.0253078799997</v>
      </c>
      <c r="H753" s="46">
        <f t="shared" si="136"/>
        <v>6149.9353078799995</v>
      </c>
      <c r="I753" s="46">
        <f t="shared" si="137"/>
        <v>6032.2153078799993</v>
      </c>
      <c r="J753" s="46">
        <f t="shared" si="138"/>
        <v>8177.2653078799995</v>
      </c>
      <c r="K753" s="46">
        <f t="shared" si="139"/>
        <v>7643.1753078799993</v>
      </c>
      <c r="L753" s="46">
        <f t="shared" si="140"/>
        <v>7525.4553078799991</v>
      </c>
      <c r="M753" s="46">
        <f t="shared" si="141"/>
        <v>9935.6853078799995</v>
      </c>
      <c r="N753" s="46">
        <f t="shared" si="142"/>
        <v>9401.5953078799994</v>
      </c>
      <c r="O753" s="46">
        <f t="shared" si="143"/>
        <v>9283.87530788</v>
      </c>
      <c r="P753" s="46">
        <f>'Данные ком.оператора'!C754</f>
        <v>2311.0442999799998</v>
      </c>
    </row>
    <row r="754" spans="2:16" ht="15.75" x14ac:dyDescent="0.25">
      <c r="B754" s="34" t="str">
        <f>'Данные ком.оператора'!A755</f>
        <v>30.10.2024</v>
      </c>
      <c r="C754" s="6">
        <v>17</v>
      </c>
      <c r="D754" s="46">
        <f t="shared" si="132"/>
        <v>5800.5656902700002</v>
      </c>
      <c r="E754" s="46">
        <f t="shared" si="133"/>
        <v>5266.4756902700001</v>
      </c>
      <c r="F754" s="46">
        <f t="shared" si="134"/>
        <v>5148.7556902699998</v>
      </c>
      <c r="G754" s="46">
        <f t="shared" si="135"/>
        <v>6687.6856902699992</v>
      </c>
      <c r="H754" s="46">
        <f t="shared" si="136"/>
        <v>6153.5956902699991</v>
      </c>
      <c r="I754" s="46">
        <f t="shared" si="137"/>
        <v>6035.8756902699988</v>
      </c>
      <c r="J754" s="46">
        <f t="shared" si="138"/>
        <v>8180.925690269999</v>
      </c>
      <c r="K754" s="46">
        <f t="shared" si="139"/>
        <v>7646.8356902699988</v>
      </c>
      <c r="L754" s="46">
        <f t="shared" si="140"/>
        <v>7529.1156902699986</v>
      </c>
      <c r="M754" s="46">
        <f t="shared" si="141"/>
        <v>9939.3456902699982</v>
      </c>
      <c r="N754" s="46">
        <f t="shared" si="142"/>
        <v>9405.255690269998</v>
      </c>
      <c r="O754" s="46">
        <f t="shared" si="143"/>
        <v>9287.5356902699987</v>
      </c>
      <c r="P754" s="46">
        <f>'Данные ком.оператора'!C755</f>
        <v>2314.7046823699998</v>
      </c>
    </row>
    <row r="755" spans="2:16" ht="15.75" x14ac:dyDescent="0.25">
      <c r="B755" s="34" t="str">
        <f>'Данные ком.оператора'!A756</f>
        <v>30.10.2024</v>
      </c>
      <c r="C755" s="6">
        <v>18</v>
      </c>
      <c r="D755" s="46">
        <f t="shared" si="132"/>
        <v>5815.45235435</v>
      </c>
      <c r="E755" s="46">
        <f t="shared" si="133"/>
        <v>5281.3623543499998</v>
      </c>
      <c r="F755" s="46">
        <f t="shared" si="134"/>
        <v>5163.6423543499996</v>
      </c>
      <c r="G755" s="46">
        <f t="shared" si="135"/>
        <v>6702.5723543499998</v>
      </c>
      <c r="H755" s="46">
        <f t="shared" si="136"/>
        <v>6168.4823543499997</v>
      </c>
      <c r="I755" s="46">
        <f t="shared" si="137"/>
        <v>6050.7623543499994</v>
      </c>
      <c r="J755" s="46">
        <f t="shared" si="138"/>
        <v>8195.8123543499987</v>
      </c>
      <c r="K755" s="46">
        <f t="shared" si="139"/>
        <v>7661.7223543499995</v>
      </c>
      <c r="L755" s="46">
        <f t="shared" si="140"/>
        <v>7544.0023543499992</v>
      </c>
      <c r="M755" s="46">
        <f t="shared" si="141"/>
        <v>9954.2323543499988</v>
      </c>
      <c r="N755" s="46">
        <f t="shared" si="142"/>
        <v>9420.1423543499986</v>
      </c>
      <c r="O755" s="46">
        <f t="shared" si="143"/>
        <v>9302.4223543499993</v>
      </c>
      <c r="P755" s="46">
        <f>'Данные ком.оператора'!C756</f>
        <v>2329.5913464499999</v>
      </c>
    </row>
    <row r="756" spans="2:16" ht="15.75" x14ac:dyDescent="0.25">
      <c r="B756" s="34" t="str">
        <f>'Данные ком.оператора'!A757</f>
        <v>30.10.2024</v>
      </c>
      <c r="C756" s="6">
        <v>19</v>
      </c>
      <c r="D756" s="46">
        <f t="shared" si="132"/>
        <v>5834.3672903199995</v>
      </c>
      <c r="E756" s="46">
        <f t="shared" si="133"/>
        <v>5300.2772903199993</v>
      </c>
      <c r="F756" s="46">
        <f t="shared" si="134"/>
        <v>5182.5572903199991</v>
      </c>
      <c r="G756" s="46">
        <f t="shared" si="135"/>
        <v>6721.4872903200003</v>
      </c>
      <c r="H756" s="46">
        <f t="shared" si="136"/>
        <v>6187.3972903200001</v>
      </c>
      <c r="I756" s="46">
        <f t="shared" si="137"/>
        <v>6069.6772903199999</v>
      </c>
      <c r="J756" s="46">
        <f t="shared" si="138"/>
        <v>8214.7272903199992</v>
      </c>
      <c r="K756" s="46">
        <f t="shared" si="139"/>
        <v>7680.6372903199999</v>
      </c>
      <c r="L756" s="46">
        <f t="shared" si="140"/>
        <v>7562.9172903199997</v>
      </c>
      <c r="M756" s="46">
        <f t="shared" si="141"/>
        <v>9973.1472903199992</v>
      </c>
      <c r="N756" s="46">
        <f t="shared" si="142"/>
        <v>9439.0572903199991</v>
      </c>
      <c r="O756" s="46">
        <f t="shared" si="143"/>
        <v>9321.3372903199997</v>
      </c>
      <c r="P756" s="46">
        <f>'Данные ком.оператора'!C757</f>
        <v>2348.5062824199999</v>
      </c>
    </row>
    <row r="757" spans="2:16" ht="15.75" x14ac:dyDescent="0.25">
      <c r="B757" s="34" t="str">
        <f>'Данные ком.оператора'!A758</f>
        <v>30.10.2024</v>
      </c>
      <c r="C757" s="6">
        <v>20</v>
      </c>
      <c r="D757" s="46">
        <f t="shared" si="132"/>
        <v>5795.6747113499996</v>
      </c>
      <c r="E757" s="46">
        <f t="shared" si="133"/>
        <v>5261.5847113499995</v>
      </c>
      <c r="F757" s="46">
        <f t="shared" si="134"/>
        <v>5143.8647113499992</v>
      </c>
      <c r="G757" s="46">
        <f t="shared" si="135"/>
        <v>6682.7947113500004</v>
      </c>
      <c r="H757" s="46">
        <f t="shared" si="136"/>
        <v>6148.7047113500003</v>
      </c>
      <c r="I757" s="46">
        <f t="shared" si="137"/>
        <v>6030.98471135</v>
      </c>
      <c r="J757" s="46">
        <f t="shared" si="138"/>
        <v>8176.0347113500002</v>
      </c>
      <c r="K757" s="46">
        <f t="shared" si="139"/>
        <v>7641.94471135</v>
      </c>
      <c r="L757" s="46">
        <f t="shared" si="140"/>
        <v>7524.2247113499998</v>
      </c>
      <c r="M757" s="46">
        <f t="shared" si="141"/>
        <v>9934.4547113499993</v>
      </c>
      <c r="N757" s="46">
        <f t="shared" si="142"/>
        <v>9400.3647113499992</v>
      </c>
      <c r="O757" s="46">
        <f t="shared" si="143"/>
        <v>9282.6447113499999</v>
      </c>
      <c r="P757" s="46">
        <f>'Данные ком.оператора'!C758</f>
        <v>2309.81370345</v>
      </c>
    </row>
    <row r="758" spans="2:16" ht="15.75" x14ac:dyDescent="0.25">
      <c r="B758" s="34" t="str">
        <f>'Данные ком.оператора'!A759</f>
        <v>30.10.2024</v>
      </c>
      <c r="C758" s="6">
        <v>21</v>
      </c>
      <c r="D758" s="46">
        <f t="shared" si="132"/>
        <v>5747.1110922600001</v>
      </c>
      <c r="E758" s="46">
        <f t="shared" si="133"/>
        <v>5213.0210922599999</v>
      </c>
      <c r="F758" s="46">
        <f t="shared" si="134"/>
        <v>5095.3010922599997</v>
      </c>
      <c r="G758" s="46">
        <f t="shared" si="135"/>
        <v>6634.23109226</v>
      </c>
      <c r="H758" s="46">
        <f t="shared" si="136"/>
        <v>6100.1410922599998</v>
      </c>
      <c r="I758" s="46">
        <f t="shared" si="137"/>
        <v>5982.4210922599996</v>
      </c>
      <c r="J758" s="46">
        <f t="shared" si="138"/>
        <v>8127.4710922599998</v>
      </c>
      <c r="K758" s="46">
        <f t="shared" si="139"/>
        <v>7593.3810922599996</v>
      </c>
      <c r="L758" s="46">
        <f t="shared" si="140"/>
        <v>7475.6610922599994</v>
      </c>
      <c r="M758" s="46">
        <f t="shared" si="141"/>
        <v>9885.8910922599989</v>
      </c>
      <c r="N758" s="46">
        <f t="shared" si="142"/>
        <v>9351.8010922599988</v>
      </c>
      <c r="O758" s="46">
        <f t="shared" si="143"/>
        <v>9234.0810922599994</v>
      </c>
      <c r="P758" s="46">
        <f>'Данные ком.оператора'!C759</f>
        <v>2261.2500843600001</v>
      </c>
    </row>
    <row r="759" spans="2:16" ht="15.75" x14ac:dyDescent="0.25">
      <c r="B759" s="34" t="str">
        <f>'Данные ком.оператора'!A760</f>
        <v>30.10.2024</v>
      </c>
      <c r="C759" s="6">
        <v>22</v>
      </c>
      <c r="D759" s="46">
        <f t="shared" si="132"/>
        <v>5790.8207132500002</v>
      </c>
      <c r="E759" s="46">
        <f t="shared" si="133"/>
        <v>5256.73071325</v>
      </c>
      <c r="F759" s="46">
        <f t="shared" si="134"/>
        <v>5139.0107132499998</v>
      </c>
      <c r="G759" s="46">
        <f t="shared" si="135"/>
        <v>6677.94071325</v>
      </c>
      <c r="H759" s="46">
        <f t="shared" si="136"/>
        <v>6143.8507132499999</v>
      </c>
      <c r="I759" s="46">
        <f t="shared" si="137"/>
        <v>6026.1307132499996</v>
      </c>
      <c r="J759" s="46">
        <f t="shared" si="138"/>
        <v>8171.1807132499998</v>
      </c>
      <c r="K759" s="46">
        <f t="shared" si="139"/>
        <v>7637.0907132499997</v>
      </c>
      <c r="L759" s="46">
        <f t="shared" si="140"/>
        <v>7519.3707132499994</v>
      </c>
      <c r="M759" s="46">
        <f t="shared" si="141"/>
        <v>9929.6007132499999</v>
      </c>
      <c r="N759" s="46">
        <f t="shared" si="142"/>
        <v>9395.5107132499998</v>
      </c>
      <c r="O759" s="46">
        <f t="shared" si="143"/>
        <v>9277.7907132500004</v>
      </c>
      <c r="P759" s="46">
        <f>'Данные ком.оператора'!C760</f>
        <v>2304.9597053500001</v>
      </c>
    </row>
    <row r="760" spans="2:16" ht="15.75" x14ac:dyDescent="0.25">
      <c r="B760" s="34" t="str">
        <f>'Данные ком.оператора'!A761</f>
        <v>30.10.2024</v>
      </c>
      <c r="C760" s="6">
        <v>23</v>
      </c>
      <c r="D760" s="46">
        <f t="shared" si="132"/>
        <v>5695.7007011699998</v>
      </c>
      <c r="E760" s="46">
        <f t="shared" si="133"/>
        <v>5161.6107011699996</v>
      </c>
      <c r="F760" s="46">
        <f t="shared" si="134"/>
        <v>5043.8907011699994</v>
      </c>
      <c r="G760" s="46">
        <f t="shared" si="135"/>
        <v>6582.8207011700006</v>
      </c>
      <c r="H760" s="46">
        <f t="shared" si="136"/>
        <v>6048.7307011700004</v>
      </c>
      <c r="I760" s="46">
        <f t="shared" si="137"/>
        <v>5931.0107011700002</v>
      </c>
      <c r="J760" s="46">
        <f t="shared" si="138"/>
        <v>8076.0607011700004</v>
      </c>
      <c r="K760" s="46">
        <f t="shared" si="139"/>
        <v>7541.9707011700002</v>
      </c>
      <c r="L760" s="46">
        <f t="shared" si="140"/>
        <v>7424.25070117</v>
      </c>
      <c r="M760" s="46">
        <f t="shared" si="141"/>
        <v>9834.4807011699995</v>
      </c>
      <c r="N760" s="46">
        <f t="shared" si="142"/>
        <v>9300.3907011699994</v>
      </c>
      <c r="O760" s="46">
        <f t="shared" si="143"/>
        <v>9182.67070117</v>
      </c>
      <c r="P760" s="46">
        <f>'Данные ком.оператора'!C761</f>
        <v>2209.8396932700002</v>
      </c>
    </row>
    <row r="761" spans="2:16" ht="15.75" x14ac:dyDescent="0.25">
      <c r="B761" s="34" t="str">
        <f>'Данные ком.оператора'!A762</f>
        <v>30.10.2024</v>
      </c>
      <c r="C761" s="6">
        <v>24</v>
      </c>
      <c r="D761" s="46">
        <f t="shared" si="132"/>
        <v>5677.51961261</v>
      </c>
      <c r="E761" s="46">
        <f t="shared" si="133"/>
        <v>5143.4296126099998</v>
      </c>
      <c r="F761" s="46">
        <f t="shared" si="134"/>
        <v>5025.7096126099996</v>
      </c>
      <c r="G761" s="46">
        <f t="shared" si="135"/>
        <v>6564.6396126099999</v>
      </c>
      <c r="H761" s="46">
        <f t="shared" si="136"/>
        <v>6030.5496126099997</v>
      </c>
      <c r="I761" s="46">
        <f t="shared" si="137"/>
        <v>5912.8296126099995</v>
      </c>
      <c r="J761" s="46">
        <f t="shared" si="138"/>
        <v>8057.8796126099996</v>
      </c>
      <c r="K761" s="46">
        <f t="shared" si="139"/>
        <v>7523.7896126099995</v>
      </c>
      <c r="L761" s="46">
        <f t="shared" si="140"/>
        <v>7406.0696126099992</v>
      </c>
      <c r="M761" s="46">
        <f t="shared" si="141"/>
        <v>9816.2996126099988</v>
      </c>
      <c r="N761" s="46">
        <f t="shared" si="142"/>
        <v>9282.2096126099987</v>
      </c>
      <c r="O761" s="46">
        <f t="shared" si="143"/>
        <v>9164.4896126099993</v>
      </c>
      <c r="P761" s="46">
        <f>'Данные ком.оператора'!C762</f>
        <v>2191.65860471</v>
      </c>
    </row>
    <row r="762" spans="2:16" ht="15.75" x14ac:dyDescent="0.25">
      <c r="B762" s="34" t="str">
        <f>'Данные ком.оператора'!A763</f>
        <v>31.10.2024</v>
      </c>
      <c r="C762" s="6">
        <v>1</v>
      </c>
      <c r="D762" s="46">
        <f t="shared" ref="D762:D785" si="144">P762+$G$22+$G$28+$G$24</f>
        <v>5681.0713199800002</v>
      </c>
      <c r="E762" s="46">
        <f t="shared" ref="E762:E785" si="145">P762+$G$22+$H$28+$G$24</f>
        <v>5146.9813199800001</v>
      </c>
      <c r="F762" s="46">
        <f t="shared" ref="F762:F785" si="146">P762+$G$22+$I$28+$G$24</f>
        <v>5029.2613199799998</v>
      </c>
      <c r="G762" s="46">
        <f t="shared" ref="G762:G785" si="147">P762+$H$22+$G$24+$G$28</f>
        <v>6568.1913199800001</v>
      </c>
      <c r="H762" s="46">
        <f t="shared" ref="H762:H785" si="148">P762+$H$22+$G$24+$H$28</f>
        <v>6034.10131998</v>
      </c>
      <c r="I762" s="46">
        <f t="shared" ref="I762:I785" si="149">P762+$H$22+$G$24+$I$28</f>
        <v>5916.3813199799997</v>
      </c>
      <c r="J762" s="46">
        <f t="shared" ref="J762:J785" si="150">P762+$I$22+$G$24+$G$28</f>
        <v>8061.4313199799999</v>
      </c>
      <c r="K762" s="46">
        <f t="shared" ref="K762:K785" si="151">P762+$I$22+$G$24+$H$28</f>
        <v>7527.3413199799998</v>
      </c>
      <c r="L762" s="46">
        <f t="shared" ref="L762:L785" si="152">P762+$I$22+$G$24+$I$28</f>
        <v>7409.6213199799995</v>
      </c>
      <c r="M762" s="46">
        <f t="shared" ref="M762:M785" si="153">P762+$J$22+$G$24+$G$28</f>
        <v>9819.8513199799982</v>
      </c>
      <c r="N762" s="46">
        <f t="shared" ref="N762:N785" si="154">P762+$J$22+$G$24+$H$28</f>
        <v>9285.761319979998</v>
      </c>
      <c r="O762" s="46">
        <f t="shared" ref="O762:O785" si="155">P762+$J$22+$G$24+$I$28</f>
        <v>9168.0413199799987</v>
      </c>
      <c r="P762" s="46">
        <f>'Данные ком.оператора'!C763</f>
        <v>2195.2103120800002</v>
      </c>
    </row>
    <row r="763" spans="2:16" ht="15.75" x14ac:dyDescent="0.25">
      <c r="B763" s="34" t="str">
        <f>'Данные ком.оператора'!A764</f>
        <v>31.10.2024</v>
      </c>
      <c r="C763" s="6">
        <v>2</v>
      </c>
      <c r="D763" s="46">
        <f t="shared" si="144"/>
        <v>5711.7956701499998</v>
      </c>
      <c r="E763" s="46">
        <f t="shared" si="145"/>
        <v>5177.7056701499996</v>
      </c>
      <c r="F763" s="46">
        <f t="shared" si="146"/>
        <v>5059.9856701499994</v>
      </c>
      <c r="G763" s="46">
        <f t="shared" si="147"/>
        <v>6598.9156701500006</v>
      </c>
      <c r="H763" s="46">
        <f t="shared" si="148"/>
        <v>6064.8256701500004</v>
      </c>
      <c r="I763" s="46">
        <f t="shared" si="149"/>
        <v>5947.1056701500002</v>
      </c>
      <c r="J763" s="46">
        <f t="shared" si="150"/>
        <v>8092.1556701500003</v>
      </c>
      <c r="K763" s="46">
        <f t="shared" si="151"/>
        <v>7558.0656701500002</v>
      </c>
      <c r="L763" s="46">
        <f t="shared" si="152"/>
        <v>7440.3456701499999</v>
      </c>
      <c r="M763" s="46">
        <f t="shared" si="153"/>
        <v>9850.5756701499995</v>
      </c>
      <c r="N763" s="46">
        <f t="shared" si="154"/>
        <v>9316.4856701499994</v>
      </c>
      <c r="O763" s="46">
        <f t="shared" si="155"/>
        <v>9198.76567015</v>
      </c>
      <c r="P763" s="46">
        <f>'Данные ком.оператора'!C764</f>
        <v>2225.9346622500002</v>
      </c>
    </row>
    <row r="764" spans="2:16" ht="15.75" x14ac:dyDescent="0.25">
      <c r="B764" s="34" t="str">
        <f>'Данные ком.оператора'!A765</f>
        <v>31.10.2024</v>
      </c>
      <c r="C764" s="6">
        <v>3</v>
      </c>
      <c r="D764" s="46">
        <f t="shared" si="144"/>
        <v>5770.2581633700001</v>
      </c>
      <c r="E764" s="46">
        <f t="shared" si="145"/>
        <v>5236.16816337</v>
      </c>
      <c r="F764" s="46">
        <f t="shared" si="146"/>
        <v>5118.4481633699997</v>
      </c>
      <c r="G764" s="46">
        <f t="shared" si="147"/>
        <v>6657.37816337</v>
      </c>
      <c r="H764" s="46">
        <f t="shared" si="148"/>
        <v>6123.2881633699999</v>
      </c>
      <c r="I764" s="46">
        <f t="shared" si="149"/>
        <v>6005.5681633699996</v>
      </c>
      <c r="J764" s="46">
        <f t="shared" si="150"/>
        <v>8150.6181633699998</v>
      </c>
      <c r="K764" s="46">
        <f t="shared" si="151"/>
        <v>7616.5281633699997</v>
      </c>
      <c r="L764" s="46">
        <f t="shared" si="152"/>
        <v>7498.8081633699994</v>
      </c>
      <c r="M764" s="46">
        <f t="shared" si="153"/>
        <v>9909.0381633699999</v>
      </c>
      <c r="N764" s="46">
        <f t="shared" si="154"/>
        <v>9374.9481633699997</v>
      </c>
      <c r="O764" s="46">
        <f t="shared" si="155"/>
        <v>9257.2281633700004</v>
      </c>
      <c r="P764" s="46">
        <f>'Данные ком.оператора'!C765</f>
        <v>2284.3971554700001</v>
      </c>
    </row>
    <row r="765" spans="2:16" ht="15.75" x14ac:dyDescent="0.25">
      <c r="B765" s="34" t="str">
        <f>'Данные ком.оператора'!A766</f>
        <v>31.10.2024</v>
      </c>
      <c r="C765" s="6">
        <v>4</v>
      </c>
      <c r="D765" s="46">
        <f t="shared" si="144"/>
        <v>5766.89382037</v>
      </c>
      <c r="E765" s="46">
        <f t="shared" si="145"/>
        <v>5232.8038203699998</v>
      </c>
      <c r="F765" s="46">
        <f t="shared" si="146"/>
        <v>5115.0838203699996</v>
      </c>
      <c r="G765" s="46">
        <f t="shared" si="147"/>
        <v>6654.0138203699998</v>
      </c>
      <c r="H765" s="46">
        <f t="shared" si="148"/>
        <v>6119.9238203699997</v>
      </c>
      <c r="I765" s="46">
        <f t="shared" si="149"/>
        <v>6002.2038203699994</v>
      </c>
      <c r="J765" s="46">
        <f t="shared" si="150"/>
        <v>8147.2538203699996</v>
      </c>
      <c r="K765" s="46">
        <f t="shared" si="151"/>
        <v>7613.1638203699995</v>
      </c>
      <c r="L765" s="46">
        <f t="shared" si="152"/>
        <v>7495.4438203699992</v>
      </c>
      <c r="M765" s="46">
        <f t="shared" si="153"/>
        <v>9905.6738203699988</v>
      </c>
      <c r="N765" s="46">
        <f t="shared" si="154"/>
        <v>9371.5838203699986</v>
      </c>
      <c r="O765" s="46">
        <f t="shared" si="155"/>
        <v>9253.8638203699993</v>
      </c>
      <c r="P765" s="46">
        <f>'Данные ком.оператора'!C766</f>
        <v>2281.03281247</v>
      </c>
    </row>
    <row r="766" spans="2:16" ht="15.75" x14ac:dyDescent="0.25">
      <c r="B766" s="34" t="str">
        <f>'Данные ком.оператора'!A767</f>
        <v>31.10.2024</v>
      </c>
      <c r="C766" s="6">
        <v>5</v>
      </c>
      <c r="D766" s="46">
        <f t="shared" si="144"/>
        <v>5755.0288518400002</v>
      </c>
      <c r="E766" s="46">
        <f t="shared" si="145"/>
        <v>5220.9388518400001</v>
      </c>
      <c r="F766" s="46">
        <f t="shared" si="146"/>
        <v>5103.2188518399998</v>
      </c>
      <c r="G766" s="46">
        <f t="shared" si="147"/>
        <v>6642.1488518399992</v>
      </c>
      <c r="H766" s="46">
        <f t="shared" si="148"/>
        <v>6108.0588518399991</v>
      </c>
      <c r="I766" s="46">
        <f t="shared" si="149"/>
        <v>5990.3388518399988</v>
      </c>
      <c r="J766" s="46">
        <f t="shared" si="150"/>
        <v>8135.388851839999</v>
      </c>
      <c r="K766" s="46">
        <f t="shared" si="151"/>
        <v>7601.2988518399989</v>
      </c>
      <c r="L766" s="46">
        <f t="shared" si="152"/>
        <v>7483.5788518399986</v>
      </c>
      <c r="M766" s="46">
        <f t="shared" si="153"/>
        <v>9893.8088518399982</v>
      </c>
      <c r="N766" s="46">
        <f t="shared" si="154"/>
        <v>9359.718851839998</v>
      </c>
      <c r="O766" s="46">
        <f t="shared" si="155"/>
        <v>9241.9988518399987</v>
      </c>
      <c r="P766" s="46">
        <f>'Данные ком.оператора'!C767</f>
        <v>2269.1678439399998</v>
      </c>
    </row>
    <row r="767" spans="2:16" ht="15.75" x14ac:dyDescent="0.25">
      <c r="B767" s="34" t="str">
        <f>'Данные ком.оператора'!A768</f>
        <v>31.10.2024</v>
      </c>
      <c r="C767" s="6">
        <v>6</v>
      </c>
      <c r="D767" s="46">
        <f t="shared" si="144"/>
        <v>5784.3816363699998</v>
      </c>
      <c r="E767" s="46">
        <f t="shared" si="145"/>
        <v>5250.2916363699997</v>
      </c>
      <c r="F767" s="46">
        <f t="shared" si="146"/>
        <v>5132.5716363699994</v>
      </c>
      <c r="G767" s="46">
        <f t="shared" si="147"/>
        <v>6671.5016363699997</v>
      </c>
      <c r="H767" s="46">
        <f t="shared" si="148"/>
        <v>6137.4116363699995</v>
      </c>
      <c r="I767" s="46">
        <f t="shared" si="149"/>
        <v>6019.6916363699993</v>
      </c>
      <c r="J767" s="46">
        <f t="shared" si="150"/>
        <v>8164.7416363699995</v>
      </c>
      <c r="K767" s="46">
        <f t="shared" si="151"/>
        <v>7630.6516363699993</v>
      </c>
      <c r="L767" s="46">
        <f t="shared" si="152"/>
        <v>7512.9316363699991</v>
      </c>
      <c r="M767" s="46">
        <f t="shared" si="153"/>
        <v>9923.1616363699995</v>
      </c>
      <c r="N767" s="46">
        <f t="shared" si="154"/>
        <v>9389.0716363699994</v>
      </c>
      <c r="O767" s="46">
        <f t="shared" si="155"/>
        <v>9271.3516363700001</v>
      </c>
      <c r="P767" s="46">
        <f>'Данные ком.оператора'!C768</f>
        <v>2298.5206284699998</v>
      </c>
    </row>
    <row r="768" spans="2:16" ht="15.75" x14ac:dyDescent="0.25">
      <c r="B768" s="34" t="str">
        <f>'Данные ком.оператора'!A769</f>
        <v>31.10.2024</v>
      </c>
      <c r="C768" s="6">
        <v>7</v>
      </c>
      <c r="D768" s="46">
        <f t="shared" si="144"/>
        <v>5741.7753912199996</v>
      </c>
      <c r="E768" s="46">
        <f t="shared" si="145"/>
        <v>5207.6853912199995</v>
      </c>
      <c r="F768" s="46">
        <f t="shared" si="146"/>
        <v>5089.9653912199992</v>
      </c>
      <c r="G768" s="46">
        <f t="shared" si="147"/>
        <v>6628.8953912200004</v>
      </c>
      <c r="H768" s="46">
        <f t="shared" si="148"/>
        <v>6094.8053912200003</v>
      </c>
      <c r="I768" s="46">
        <f t="shared" si="149"/>
        <v>5977.08539122</v>
      </c>
      <c r="J768" s="46">
        <f t="shared" si="150"/>
        <v>8122.1353912200002</v>
      </c>
      <c r="K768" s="46">
        <f t="shared" si="151"/>
        <v>7588.0453912200001</v>
      </c>
      <c r="L768" s="46">
        <f t="shared" si="152"/>
        <v>7470.3253912199998</v>
      </c>
      <c r="M768" s="46">
        <f t="shared" si="153"/>
        <v>9880.5553912199994</v>
      </c>
      <c r="N768" s="46">
        <f t="shared" si="154"/>
        <v>9346.4653912199992</v>
      </c>
      <c r="O768" s="46">
        <f t="shared" si="155"/>
        <v>9228.7453912199999</v>
      </c>
      <c r="P768" s="46">
        <f>'Данные ком.оператора'!C769</f>
        <v>2255.9143833200001</v>
      </c>
    </row>
    <row r="769" spans="2:16" ht="15.75" x14ac:dyDescent="0.25">
      <c r="B769" s="34" t="str">
        <f>'Данные ком.оператора'!A770</f>
        <v>31.10.2024</v>
      </c>
      <c r="C769" s="6">
        <v>8</v>
      </c>
      <c r="D769" s="46">
        <f t="shared" si="144"/>
        <v>5773.9494039299998</v>
      </c>
      <c r="E769" s="46">
        <f t="shared" si="145"/>
        <v>5239.8594039299996</v>
      </c>
      <c r="F769" s="46">
        <f t="shared" si="146"/>
        <v>5122.1394039299994</v>
      </c>
      <c r="G769" s="46">
        <f t="shared" si="147"/>
        <v>6661.0694039299997</v>
      </c>
      <c r="H769" s="46">
        <f t="shared" si="148"/>
        <v>6126.9794039299995</v>
      </c>
      <c r="I769" s="46">
        <f t="shared" si="149"/>
        <v>6009.2594039299993</v>
      </c>
      <c r="J769" s="46">
        <f t="shared" si="150"/>
        <v>8154.3094039299995</v>
      </c>
      <c r="K769" s="46">
        <f t="shared" si="151"/>
        <v>7620.2194039299993</v>
      </c>
      <c r="L769" s="46">
        <f t="shared" si="152"/>
        <v>7502.4994039299991</v>
      </c>
      <c r="M769" s="46">
        <f t="shared" si="153"/>
        <v>9912.7294039299977</v>
      </c>
      <c r="N769" s="46">
        <f t="shared" si="154"/>
        <v>9378.6394039299976</v>
      </c>
      <c r="O769" s="46">
        <f t="shared" si="155"/>
        <v>9260.9194039299982</v>
      </c>
      <c r="P769" s="46">
        <f>'Данные ком.оператора'!C770</f>
        <v>2288.0883960299998</v>
      </c>
    </row>
    <row r="770" spans="2:16" ht="15.75" x14ac:dyDescent="0.25">
      <c r="B770" s="34" t="str">
        <f>'Данные ком.оператора'!A771</f>
        <v>31.10.2024</v>
      </c>
      <c r="C770" s="6">
        <v>9</v>
      </c>
      <c r="D770" s="46">
        <f t="shared" si="144"/>
        <v>5753.6202460800005</v>
      </c>
      <c r="E770" s="46">
        <f t="shared" si="145"/>
        <v>5219.5302460800003</v>
      </c>
      <c r="F770" s="46">
        <f t="shared" si="146"/>
        <v>5101.8102460800001</v>
      </c>
      <c r="G770" s="46">
        <f t="shared" si="147"/>
        <v>6640.7402460799995</v>
      </c>
      <c r="H770" s="46">
        <f t="shared" si="148"/>
        <v>6106.6502460799993</v>
      </c>
      <c r="I770" s="46">
        <f t="shared" si="149"/>
        <v>5988.9302460799991</v>
      </c>
      <c r="J770" s="46">
        <f t="shared" si="150"/>
        <v>8133.9802460799992</v>
      </c>
      <c r="K770" s="46">
        <f t="shared" si="151"/>
        <v>7599.8902460799991</v>
      </c>
      <c r="L770" s="46">
        <f t="shared" si="152"/>
        <v>7482.1702460799988</v>
      </c>
      <c r="M770" s="46">
        <f t="shared" si="153"/>
        <v>9892.4002460799984</v>
      </c>
      <c r="N770" s="46">
        <f t="shared" si="154"/>
        <v>9358.3102460799983</v>
      </c>
      <c r="O770" s="46">
        <f t="shared" si="155"/>
        <v>9240.5902460799989</v>
      </c>
      <c r="P770" s="46">
        <f>'Данные ком.оператора'!C771</f>
        <v>2267.75923818</v>
      </c>
    </row>
    <row r="771" spans="2:16" ht="15.75" x14ac:dyDescent="0.25">
      <c r="B771" s="34" t="str">
        <f>'Данные ком.оператора'!A772</f>
        <v>31.10.2024</v>
      </c>
      <c r="C771" s="6">
        <v>10</v>
      </c>
      <c r="D771" s="46">
        <f t="shared" si="144"/>
        <v>5783.5067562499999</v>
      </c>
      <c r="E771" s="46">
        <f t="shared" si="145"/>
        <v>5249.4167562499997</v>
      </c>
      <c r="F771" s="46">
        <f t="shared" si="146"/>
        <v>5131.6967562499995</v>
      </c>
      <c r="G771" s="46">
        <f t="shared" si="147"/>
        <v>6670.6267562499997</v>
      </c>
      <c r="H771" s="46">
        <f t="shared" si="148"/>
        <v>6136.5367562499996</v>
      </c>
      <c r="I771" s="46">
        <f t="shared" si="149"/>
        <v>6018.8167562499993</v>
      </c>
      <c r="J771" s="46">
        <f t="shared" si="150"/>
        <v>8163.8667562499995</v>
      </c>
      <c r="K771" s="46">
        <f t="shared" si="151"/>
        <v>7629.7767562499994</v>
      </c>
      <c r="L771" s="46">
        <f t="shared" si="152"/>
        <v>7512.0567562499991</v>
      </c>
      <c r="M771" s="46">
        <f t="shared" si="153"/>
        <v>9922.2867562499978</v>
      </c>
      <c r="N771" s="46">
        <f t="shared" si="154"/>
        <v>9388.1967562499976</v>
      </c>
      <c r="O771" s="46">
        <f t="shared" si="155"/>
        <v>9270.4767562499983</v>
      </c>
      <c r="P771" s="46">
        <f>'Данные ком.оператора'!C772</f>
        <v>2297.6457483499998</v>
      </c>
    </row>
    <row r="772" spans="2:16" ht="15.75" x14ac:dyDescent="0.25">
      <c r="B772" s="34" t="str">
        <f>'Данные ком.оператора'!A773</f>
        <v>31.10.2024</v>
      </c>
      <c r="C772" s="6">
        <v>11</v>
      </c>
      <c r="D772" s="46">
        <f t="shared" si="144"/>
        <v>5801.1289976300004</v>
      </c>
      <c r="E772" s="46">
        <f t="shared" si="145"/>
        <v>5267.0389976300003</v>
      </c>
      <c r="F772" s="46">
        <f t="shared" si="146"/>
        <v>5149.31899763</v>
      </c>
      <c r="G772" s="46">
        <f t="shared" si="147"/>
        <v>6688.2489976299994</v>
      </c>
      <c r="H772" s="46">
        <f t="shared" si="148"/>
        <v>6154.1589976299992</v>
      </c>
      <c r="I772" s="46">
        <f t="shared" si="149"/>
        <v>6036.438997629999</v>
      </c>
      <c r="J772" s="46">
        <f t="shared" si="150"/>
        <v>8181.4889976299992</v>
      </c>
      <c r="K772" s="46">
        <f t="shared" si="151"/>
        <v>7647.398997629999</v>
      </c>
      <c r="L772" s="46">
        <f t="shared" si="152"/>
        <v>7529.6789976299988</v>
      </c>
      <c r="M772" s="46">
        <f t="shared" si="153"/>
        <v>9939.9089976299983</v>
      </c>
      <c r="N772" s="46">
        <f t="shared" si="154"/>
        <v>9405.8189976299982</v>
      </c>
      <c r="O772" s="46">
        <f t="shared" si="155"/>
        <v>9288.0989976299988</v>
      </c>
      <c r="P772" s="46">
        <f>'Данные ком.оператора'!C773</f>
        <v>2315.26798973</v>
      </c>
    </row>
    <row r="773" spans="2:16" ht="15.75" x14ac:dyDescent="0.25">
      <c r="B773" s="34" t="str">
        <f>'Данные ком.оператора'!A774</f>
        <v>31.10.2024</v>
      </c>
      <c r="C773" s="6">
        <v>12</v>
      </c>
      <c r="D773" s="46">
        <f t="shared" si="144"/>
        <v>5814.0533142100003</v>
      </c>
      <c r="E773" s="46">
        <f t="shared" si="145"/>
        <v>5279.9633142100001</v>
      </c>
      <c r="F773" s="46">
        <f t="shared" si="146"/>
        <v>5162.2433142099999</v>
      </c>
      <c r="G773" s="46">
        <f t="shared" si="147"/>
        <v>6701.1733142099993</v>
      </c>
      <c r="H773" s="46">
        <f t="shared" si="148"/>
        <v>6167.0833142099991</v>
      </c>
      <c r="I773" s="46">
        <f t="shared" si="149"/>
        <v>6049.3633142099989</v>
      </c>
      <c r="J773" s="46">
        <f t="shared" si="150"/>
        <v>8194.4133142099981</v>
      </c>
      <c r="K773" s="46">
        <f t="shared" si="151"/>
        <v>7660.3233142099989</v>
      </c>
      <c r="L773" s="46">
        <f t="shared" si="152"/>
        <v>7542.6033142099986</v>
      </c>
      <c r="M773" s="46">
        <f t="shared" si="153"/>
        <v>9952.8333142099982</v>
      </c>
      <c r="N773" s="46">
        <f t="shared" si="154"/>
        <v>9418.7433142099981</v>
      </c>
      <c r="O773" s="46">
        <f t="shared" si="155"/>
        <v>9301.0233142099987</v>
      </c>
      <c r="P773" s="46">
        <f>'Данные ком.оператора'!C774</f>
        <v>2328.1923063099998</v>
      </c>
    </row>
    <row r="774" spans="2:16" ht="15.75" x14ac:dyDescent="0.25">
      <c r="B774" s="34" t="str">
        <f>'Данные ком.оператора'!A775</f>
        <v>31.10.2024</v>
      </c>
      <c r="C774" s="6">
        <v>13</v>
      </c>
      <c r="D774" s="46">
        <f t="shared" si="144"/>
        <v>5777.8490394999999</v>
      </c>
      <c r="E774" s="46">
        <f t="shared" si="145"/>
        <v>5243.7590394999997</v>
      </c>
      <c r="F774" s="46">
        <f t="shared" si="146"/>
        <v>5126.0390394999995</v>
      </c>
      <c r="G774" s="46">
        <f t="shared" si="147"/>
        <v>6664.9690394999998</v>
      </c>
      <c r="H774" s="46">
        <f t="shared" si="148"/>
        <v>6130.8790394999996</v>
      </c>
      <c r="I774" s="46">
        <f t="shared" si="149"/>
        <v>6013.1590394999994</v>
      </c>
      <c r="J774" s="46">
        <f t="shared" si="150"/>
        <v>8158.2090394999996</v>
      </c>
      <c r="K774" s="46">
        <f t="shared" si="151"/>
        <v>7624.1190394999994</v>
      </c>
      <c r="L774" s="46">
        <f t="shared" si="152"/>
        <v>7506.3990394999992</v>
      </c>
      <c r="M774" s="46">
        <f t="shared" si="153"/>
        <v>9916.6290394999978</v>
      </c>
      <c r="N774" s="46">
        <f t="shared" si="154"/>
        <v>9382.5390394999977</v>
      </c>
      <c r="O774" s="46">
        <f t="shared" si="155"/>
        <v>9264.8190394999983</v>
      </c>
      <c r="P774" s="46">
        <f>'Данные ком.оператора'!C775</f>
        <v>2291.9880315999999</v>
      </c>
    </row>
    <row r="775" spans="2:16" ht="15.75" x14ac:dyDescent="0.25">
      <c r="B775" s="34" t="str">
        <f>'Данные ком.оператора'!A776</f>
        <v>31.10.2024</v>
      </c>
      <c r="C775" s="6">
        <v>14</v>
      </c>
      <c r="D775" s="46">
        <f t="shared" si="144"/>
        <v>5793.4355827600002</v>
      </c>
      <c r="E775" s="46">
        <f t="shared" si="145"/>
        <v>5259.3455827600001</v>
      </c>
      <c r="F775" s="46">
        <f t="shared" si="146"/>
        <v>5141.6255827599998</v>
      </c>
      <c r="G775" s="46">
        <f t="shared" si="147"/>
        <v>6680.5555827600001</v>
      </c>
      <c r="H775" s="46">
        <f t="shared" si="148"/>
        <v>6146.46558276</v>
      </c>
      <c r="I775" s="46">
        <f t="shared" si="149"/>
        <v>6028.7455827599997</v>
      </c>
      <c r="J775" s="46">
        <f t="shared" si="150"/>
        <v>8173.7955827599999</v>
      </c>
      <c r="K775" s="46">
        <f t="shared" si="151"/>
        <v>7639.7055827599997</v>
      </c>
      <c r="L775" s="46">
        <f t="shared" si="152"/>
        <v>7521.9855827599995</v>
      </c>
      <c r="M775" s="46">
        <f t="shared" si="153"/>
        <v>9932.2155827599981</v>
      </c>
      <c r="N775" s="46">
        <f t="shared" si="154"/>
        <v>9398.125582759998</v>
      </c>
      <c r="O775" s="46">
        <f t="shared" si="155"/>
        <v>9280.4055827599987</v>
      </c>
      <c r="P775" s="46">
        <f>'Данные ком.оператора'!C776</f>
        <v>2307.5745748600002</v>
      </c>
    </row>
    <row r="776" spans="2:16" ht="15.75" x14ac:dyDescent="0.25">
      <c r="B776" s="34" t="str">
        <f>'Данные ком.оператора'!A777</f>
        <v>31.10.2024</v>
      </c>
      <c r="C776" s="6">
        <v>15</v>
      </c>
      <c r="D776" s="46">
        <f t="shared" si="144"/>
        <v>5778.9665565999994</v>
      </c>
      <c r="E776" s="46">
        <f t="shared" si="145"/>
        <v>5244.8765565999993</v>
      </c>
      <c r="F776" s="46">
        <f t="shared" si="146"/>
        <v>5127.156556599999</v>
      </c>
      <c r="G776" s="46">
        <f t="shared" si="147"/>
        <v>6666.0865566000002</v>
      </c>
      <c r="H776" s="46">
        <f t="shared" si="148"/>
        <v>6131.9965566000001</v>
      </c>
      <c r="I776" s="46">
        <f t="shared" si="149"/>
        <v>6014.2765565999998</v>
      </c>
      <c r="J776" s="46">
        <f t="shared" si="150"/>
        <v>8159.3265566</v>
      </c>
      <c r="K776" s="46">
        <f t="shared" si="151"/>
        <v>7625.2365565999999</v>
      </c>
      <c r="L776" s="46">
        <f t="shared" si="152"/>
        <v>7507.5165565999996</v>
      </c>
      <c r="M776" s="46">
        <f t="shared" si="153"/>
        <v>9917.7465565999992</v>
      </c>
      <c r="N776" s="46">
        <f t="shared" si="154"/>
        <v>9383.656556599999</v>
      </c>
      <c r="O776" s="46">
        <f t="shared" si="155"/>
        <v>9265.9365565999997</v>
      </c>
      <c r="P776" s="46">
        <f>'Данные ком.оператора'!C777</f>
        <v>2293.1055486999999</v>
      </c>
    </row>
    <row r="777" spans="2:16" ht="15.75" x14ac:dyDescent="0.25">
      <c r="B777" s="34" t="str">
        <f>'Данные ком.оператора'!A778</f>
        <v>31.10.2024</v>
      </c>
      <c r="C777" s="6">
        <v>16</v>
      </c>
      <c r="D777" s="46">
        <f t="shared" si="144"/>
        <v>5777.9697704099999</v>
      </c>
      <c r="E777" s="46">
        <f t="shared" si="145"/>
        <v>5243.8797704099998</v>
      </c>
      <c r="F777" s="46">
        <f t="shared" si="146"/>
        <v>5126.1597704099995</v>
      </c>
      <c r="G777" s="46">
        <f t="shared" si="147"/>
        <v>6665.0897704099998</v>
      </c>
      <c r="H777" s="46">
        <f t="shared" si="148"/>
        <v>6130.9997704099997</v>
      </c>
      <c r="I777" s="46">
        <f t="shared" si="149"/>
        <v>6013.2797704099994</v>
      </c>
      <c r="J777" s="46">
        <f t="shared" si="150"/>
        <v>8158.3297704099996</v>
      </c>
      <c r="K777" s="46">
        <f t="shared" si="151"/>
        <v>7624.2397704099994</v>
      </c>
      <c r="L777" s="46">
        <f t="shared" si="152"/>
        <v>7506.5197704099992</v>
      </c>
      <c r="M777" s="46">
        <f t="shared" si="153"/>
        <v>9916.7497704099987</v>
      </c>
      <c r="N777" s="46">
        <f t="shared" si="154"/>
        <v>9382.6597704099986</v>
      </c>
      <c r="O777" s="46">
        <f t="shared" si="155"/>
        <v>9264.9397704099993</v>
      </c>
      <c r="P777" s="46">
        <f>'Данные ком.оператора'!C778</f>
        <v>2292.1087625099999</v>
      </c>
    </row>
    <row r="778" spans="2:16" ht="15.75" x14ac:dyDescent="0.25">
      <c r="B778" s="34" t="str">
        <f>'Данные ком.оператора'!A779</f>
        <v>31.10.2024</v>
      </c>
      <c r="C778" s="6">
        <v>17</v>
      </c>
      <c r="D778" s="46">
        <f t="shared" si="144"/>
        <v>5776.0210355999998</v>
      </c>
      <c r="E778" s="46">
        <f t="shared" si="145"/>
        <v>5241.9310355999996</v>
      </c>
      <c r="F778" s="46">
        <f t="shared" si="146"/>
        <v>5124.2110355999994</v>
      </c>
      <c r="G778" s="46">
        <f t="shared" si="147"/>
        <v>6663.1410355999997</v>
      </c>
      <c r="H778" s="46">
        <f t="shared" si="148"/>
        <v>6129.0510355999995</v>
      </c>
      <c r="I778" s="46">
        <f t="shared" si="149"/>
        <v>6011.3310355999993</v>
      </c>
      <c r="J778" s="46">
        <f t="shared" si="150"/>
        <v>8156.3810355999994</v>
      </c>
      <c r="K778" s="46">
        <f t="shared" si="151"/>
        <v>7622.2910355999993</v>
      </c>
      <c r="L778" s="46">
        <f t="shared" si="152"/>
        <v>7504.571035599999</v>
      </c>
      <c r="M778" s="46">
        <f t="shared" si="153"/>
        <v>9914.8010355999995</v>
      </c>
      <c r="N778" s="46">
        <f t="shared" si="154"/>
        <v>9380.7110355999994</v>
      </c>
      <c r="O778" s="46">
        <f t="shared" si="155"/>
        <v>9262.9910356</v>
      </c>
      <c r="P778" s="46">
        <f>'Данные ком.оператора'!C779</f>
        <v>2290.1600276999998</v>
      </c>
    </row>
    <row r="779" spans="2:16" ht="15.75" x14ac:dyDescent="0.25">
      <c r="B779" s="34" t="str">
        <f>'Данные ком.оператора'!A780</f>
        <v>31.10.2024</v>
      </c>
      <c r="C779" s="6">
        <v>18</v>
      </c>
      <c r="D779" s="46">
        <f t="shared" si="144"/>
        <v>5777.2220796499996</v>
      </c>
      <c r="E779" s="46">
        <f t="shared" si="145"/>
        <v>5243.1320796499995</v>
      </c>
      <c r="F779" s="46">
        <f t="shared" si="146"/>
        <v>5125.4120796499992</v>
      </c>
      <c r="G779" s="46">
        <f t="shared" si="147"/>
        <v>6664.3420796500004</v>
      </c>
      <c r="H779" s="46">
        <f t="shared" si="148"/>
        <v>6130.2520796500003</v>
      </c>
      <c r="I779" s="46">
        <f t="shared" si="149"/>
        <v>6012.53207965</v>
      </c>
      <c r="J779" s="46">
        <f t="shared" si="150"/>
        <v>8157.5820796500002</v>
      </c>
      <c r="K779" s="46">
        <f t="shared" si="151"/>
        <v>7623.4920796500001</v>
      </c>
      <c r="L779" s="46">
        <f t="shared" si="152"/>
        <v>7505.7720796499998</v>
      </c>
      <c r="M779" s="46">
        <f t="shared" si="153"/>
        <v>9916.0020796499994</v>
      </c>
      <c r="N779" s="46">
        <f t="shared" si="154"/>
        <v>9381.9120796499992</v>
      </c>
      <c r="O779" s="46">
        <f t="shared" si="155"/>
        <v>9264.1920796499999</v>
      </c>
      <c r="P779" s="46">
        <f>'Данные ком.оператора'!C780</f>
        <v>2291.3610717500001</v>
      </c>
    </row>
    <row r="780" spans="2:16" ht="15.75" x14ac:dyDescent="0.25">
      <c r="B780" s="34" t="str">
        <f>'Данные ком.оператора'!A781</f>
        <v>31.10.2024</v>
      </c>
      <c r="C780" s="6">
        <v>19</v>
      </c>
      <c r="D780" s="46">
        <f t="shared" si="144"/>
        <v>5776.3952349700003</v>
      </c>
      <c r="E780" s="46">
        <f t="shared" si="145"/>
        <v>5242.3052349700001</v>
      </c>
      <c r="F780" s="46">
        <f t="shared" si="146"/>
        <v>5124.5852349699999</v>
      </c>
      <c r="G780" s="46">
        <f t="shared" si="147"/>
        <v>6663.5152349699993</v>
      </c>
      <c r="H780" s="46">
        <f t="shared" si="148"/>
        <v>6129.4252349699991</v>
      </c>
      <c r="I780" s="46">
        <f t="shared" si="149"/>
        <v>6011.7052349699989</v>
      </c>
      <c r="J780" s="46">
        <f t="shared" si="150"/>
        <v>8156.755234969999</v>
      </c>
      <c r="K780" s="46">
        <f t="shared" si="151"/>
        <v>7622.6652349699989</v>
      </c>
      <c r="L780" s="46">
        <f t="shared" si="152"/>
        <v>7504.9452349699986</v>
      </c>
      <c r="M780" s="46">
        <f t="shared" si="153"/>
        <v>9915.1752349699982</v>
      </c>
      <c r="N780" s="46">
        <f t="shared" si="154"/>
        <v>9381.0852349699981</v>
      </c>
      <c r="O780" s="46">
        <f t="shared" si="155"/>
        <v>9263.3652349699987</v>
      </c>
      <c r="P780" s="46">
        <f>'Данные ком.оператора'!C781</f>
        <v>2290.5342270699998</v>
      </c>
    </row>
    <row r="781" spans="2:16" ht="15.75" x14ac:dyDescent="0.25">
      <c r="B781" s="34" t="str">
        <f>'Данные ком.оператора'!A782</f>
        <v>31.10.2024</v>
      </c>
      <c r="C781" s="6">
        <v>20</v>
      </c>
      <c r="D781" s="46">
        <f t="shared" si="144"/>
        <v>5772.7315984400002</v>
      </c>
      <c r="E781" s="46">
        <f t="shared" si="145"/>
        <v>5238.6415984400001</v>
      </c>
      <c r="F781" s="46">
        <f t="shared" si="146"/>
        <v>5120.9215984399998</v>
      </c>
      <c r="G781" s="46">
        <f t="shared" si="147"/>
        <v>6659.8515984400001</v>
      </c>
      <c r="H781" s="46">
        <f t="shared" si="148"/>
        <v>6125.7615984399999</v>
      </c>
      <c r="I781" s="46">
        <f t="shared" si="149"/>
        <v>6008.0415984399997</v>
      </c>
      <c r="J781" s="46">
        <f t="shared" si="150"/>
        <v>8153.0915984399999</v>
      </c>
      <c r="K781" s="46">
        <f t="shared" si="151"/>
        <v>7619.0015984399997</v>
      </c>
      <c r="L781" s="46">
        <f t="shared" si="152"/>
        <v>7501.2815984399995</v>
      </c>
      <c r="M781" s="46">
        <f t="shared" si="153"/>
        <v>9911.5115984399981</v>
      </c>
      <c r="N781" s="46">
        <f t="shared" si="154"/>
        <v>9377.421598439998</v>
      </c>
      <c r="O781" s="46">
        <f t="shared" si="155"/>
        <v>9259.7015984399986</v>
      </c>
      <c r="P781" s="46">
        <f>'Данные ком.оператора'!C782</f>
        <v>2286.8705905400002</v>
      </c>
    </row>
    <row r="782" spans="2:16" ht="15.75" x14ac:dyDescent="0.25">
      <c r="B782" s="34" t="str">
        <f>'Данные ком.оператора'!A783</f>
        <v>31.10.2024</v>
      </c>
      <c r="C782" s="6">
        <v>21</v>
      </c>
      <c r="D782" s="46">
        <f t="shared" si="144"/>
        <v>5764.7493234100002</v>
      </c>
      <c r="E782" s="46">
        <f t="shared" si="145"/>
        <v>5230.6593234100001</v>
      </c>
      <c r="F782" s="46">
        <f t="shared" si="146"/>
        <v>5112.9393234099998</v>
      </c>
      <c r="G782" s="46">
        <f t="shared" si="147"/>
        <v>6651.8693234100001</v>
      </c>
      <c r="H782" s="46">
        <f t="shared" si="148"/>
        <v>6117.77932341</v>
      </c>
      <c r="I782" s="46">
        <f t="shared" si="149"/>
        <v>6000.0593234099997</v>
      </c>
      <c r="J782" s="46">
        <f t="shared" si="150"/>
        <v>8145.1093234099999</v>
      </c>
      <c r="K782" s="46">
        <f t="shared" si="151"/>
        <v>7611.0193234099997</v>
      </c>
      <c r="L782" s="46">
        <f t="shared" si="152"/>
        <v>7493.2993234099995</v>
      </c>
      <c r="M782" s="46">
        <f t="shared" si="153"/>
        <v>9903.5293234099991</v>
      </c>
      <c r="N782" s="46">
        <f t="shared" si="154"/>
        <v>9369.4393234099989</v>
      </c>
      <c r="O782" s="46">
        <f t="shared" si="155"/>
        <v>9251.7193234099996</v>
      </c>
      <c r="P782" s="46">
        <f>'Данные ком.оператора'!C783</f>
        <v>2278.8883155100002</v>
      </c>
    </row>
    <row r="783" spans="2:16" ht="15.75" x14ac:dyDescent="0.25">
      <c r="B783" s="34" t="str">
        <f>'Данные ком.оператора'!A784</f>
        <v>31.10.2024</v>
      </c>
      <c r="C783" s="6">
        <v>22</v>
      </c>
      <c r="D783" s="46">
        <f t="shared" si="144"/>
        <v>5766.5125186599998</v>
      </c>
      <c r="E783" s="46">
        <f t="shared" si="145"/>
        <v>5232.4225186599997</v>
      </c>
      <c r="F783" s="46">
        <f t="shared" si="146"/>
        <v>5114.7025186599994</v>
      </c>
      <c r="G783" s="46">
        <f t="shared" si="147"/>
        <v>6653.6325186599997</v>
      </c>
      <c r="H783" s="46">
        <f t="shared" si="148"/>
        <v>6119.5425186599996</v>
      </c>
      <c r="I783" s="46">
        <f t="shared" si="149"/>
        <v>6001.8225186599993</v>
      </c>
      <c r="J783" s="46">
        <f t="shared" si="150"/>
        <v>8146.8725186599995</v>
      </c>
      <c r="K783" s="46">
        <f t="shared" si="151"/>
        <v>7612.7825186599994</v>
      </c>
      <c r="L783" s="46">
        <f t="shared" si="152"/>
        <v>7495.0625186599991</v>
      </c>
      <c r="M783" s="46">
        <f t="shared" si="153"/>
        <v>9905.2925186599987</v>
      </c>
      <c r="N783" s="46">
        <f t="shared" si="154"/>
        <v>9371.2025186599985</v>
      </c>
      <c r="O783" s="46">
        <f t="shared" si="155"/>
        <v>9253.4825186599992</v>
      </c>
      <c r="P783" s="46">
        <f>'Данные ком.оператора'!C784</f>
        <v>2280.6515107599998</v>
      </c>
    </row>
    <row r="784" spans="2:16" ht="15.75" x14ac:dyDescent="0.25">
      <c r="B784" s="34" t="str">
        <f>'Данные ком.оператора'!A785</f>
        <v>31.10.2024</v>
      </c>
      <c r="C784" s="6">
        <v>23</v>
      </c>
      <c r="D784" s="46">
        <f t="shared" si="144"/>
        <v>5715.5449517000006</v>
      </c>
      <c r="E784" s="46">
        <f t="shared" si="145"/>
        <v>5181.4549517000005</v>
      </c>
      <c r="F784" s="46">
        <f t="shared" si="146"/>
        <v>5063.7349517000002</v>
      </c>
      <c r="G784" s="46">
        <f t="shared" si="147"/>
        <v>6602.6649516999996</v>
      </c>
      <c r="H784" s="46">
        <f t="shared" si="148"/>
        <v>6068.5749516999995</v>
      </c>
      <c r="I784" s="46">
        <f t="shared" si="149"/>
        <v>5950.8549516999992</v>
      </c>
      <c r="J784" s="46">
        <f t="shared" si="150"/>
        <v>8095.9049516999994</v>
      </c>
      <c r="K784" s="46">
        <f t="shared" si="151"/>
        <v>7561.8149516999993</v>
      </c>
      <c r="L784" s="46">
        <f t="shared" si="152"/>
        <v>7444.094951699999</v>
      </c>
      <c r="M784" s="46">
        <f t="shared" si="153"/>
        <v>9854.3249516999986</v>
      </c>
      <c r="N784" s="46">
        <f t="shared" si="154"/>
        <v>9320.2349516999984</v>
      </c>
      <c r="O784" s="46">
        <f t="shared" si="155"/>
        <v>9202.5149516999991</v>
      </c>
      <c r="P784" s="46">
        <f>'Данные ком.оператора'!C785</f>
        <v>2229.6839438000002</v>
      </c>
    </row>
    <row r="785" spans="2:16" ht="15.75" x14ac:dyDescent="0.25">
      <c r="B785" s="34" t="str">
        <f>'Данные ком.оператора'!A786</f>
        <v>31.10.2024</v>
      </c>
      <c r="C785" s="6">
        <v>24</v>
      </c>
      <c r="D785" s="46">
        <f t="shared" si="144"/>
        <v>5687.98421211</v>
      </c>
      <c r="E785" s="46">
        <f t="shared" si="145"/>
        <v>5153.8942121099999</v>
      </c>
      <c r="F785" s="46">
        <f t="shared" si="146"/>
        <v>5036.1742121099996</v>
      </c>
      <c r="G785" s="46">
        <f t="shared" si="147"/>
        <v>6575.1042121099999</v>
      </c>
      <c r="H785" s="46">
        <f t="shared" si="148"/>
        <v>6041.0142121099998</v>
      </c>
      <c r="I785" s="46">
        <f t="shared" si="149"/>
        <v>5923.2942121099995</v>
      </c>
      <c r="J785" s="46">
        <f t="shared" si="150"/>
        <v>8068.3442121099997</v>
      </c>
      <c r="K785" s="46">
        <f t="shared" si="151"/>
        <v>7534.2542121099996</v>
      </c>
      <c r="L785" s="46">
        <f t="shared" si="152"/>
        <v>7416.5342121099993</v>
      </c>
      <c r="M785" s="46">
        <f t="shared" si="153"/>
        <v>9826.764212109998</v>
      </c>
      <c r="N785" s="46">
        <f t="shared" si="154"/>
        <v>9292.6742121099978</v>
      </c>
      <c r="O785" s="46">
        <f t="shared" si="155"/>
        <v>9174.9542121099985</v>
      </c>
      <c r="P785" s="46">
        <f>'Данные ком.оператора'!C786</f>
        <v>2202.12320421</v>
      </c>
    </row>
    <row r="786" spans="2:16" ht="81.75" customHeight="1" x14ac:dyDescent="0.25">
      <c r="B786" s="189" t="s">
        <v>141</v>
      </c>
      <c r="C786" s="189"/>
      <c r="D786" s="122">
        <f>AVERAGE(D42:D785)</f>
        <v>5811.1213329103621</v>
      </c>
      <c r="E786" s="122">
        <f t="shared" ref="E786:P786" si="156">AVERAGE(E42:E785)</f>
        <v>5277.0313329103592</v>
      </c>
      <c r="F786" s="122">
        <f t="shared" si="156"/>
        <v>5159.3113329103626</v>
      </c>
      <c r="G786" s="122">
        <f t="shared" si="156"/>
        <v>6698.2413329103574</v>
      </c>
      <c r="H786" s="122">
        <f t="shared" si="156"/>
        <v>6164.1513329103645</v>
      </c>
      <c r="I786" s="122">
        <f t="shared" si="156"/>
        <v>6046.4313329103643</v>
      </c>
      <c r="J786" s="122">
        <f t="shared" si="156"/>
        <v>8191.4813329103627</v>
      </c>
      <c r="K786" s="122">
        <f t="shared" si="156"/>
        <v>7657.3913329103598</v>
      </c>
      <c r="L786" s="122">
        <f t="shared" si="156"/>
        <v>7539.6713329103677</v>
      </c>
      <c r="M786" s="122">
        <f t="shared" si="156"/>
        <v>9949.9013329103745</v>
      </c>
      <c r="N786" s="122">
        <f t="shared" si="156"/>
        <v>9415.8113329103653</v>
      </c>
      <c r="O786" s="122">
        <f t="shared" si="156"/>
        <v>9298.0913329103732</v>
      </c>
      <c r="P786" s="122">
        <f>AVERAGE(P42:P785)</f>
        <v>2325.2603250103625</v>
      </c>
    </row>
  </sheetData>
  <mergeCells count="34">
    <mergeCell ref="P38:P41"/>
    <mergeCell ref="B39:B41"/>
    <mergeCell ref="C39:C41"/>
    <mergeCell ref="D38:O38"/>
    <mergeCell ref="D39:F39"/>
    <mergeCell ref="D40:F40"/>
    <mergeCell ref="G39:I39"/>
    <mergeCell ref="G40:I40"/>
    <mergeCell ref="J39:L39"/>
    <mergeCell ref="J40:L40"/>
    <mergeCell ref="M39:O39"/>
    <mergeCell ref="M40:O40"/>
    <mergeCell ref="B24:D24"/>
    <mergeCell ref="B26:D26"/>
    <mergeCell ref="G20:J20"/>
    <mergeCell ref="B21:D21"/>
    <mergeCell ref="B13:D13"/>
    <mergeCell ref="B14:D14"/>
    <mergeCell ref="B16:D16"/>
    <mergeCell ref="B15:D15"/>
    <mergeCell ref="B17:D17"/>
    <mergeCell ref="B18:D18"/>
    <mergeCell ref="B20:D20"/>
    <mergeCell ref="B22:D22"/>
    <mergeCell ref="G26:I26"/>
    <mergeCell ref="B31:D31"/>
    <mergeCell ref="B32:D32"/>
    <mergeCell ref="G32:I32"/>
    <mergeCell ref="B786:C786"/>
    <mergeCell ref="B27:D27"/>
    <mergeCell ref="B29:D29"/>
    <mergeCell ref="B30:D30"/>
    <mergeCell ref="B28:D28"/>
    <mergeCell ref="G29:I29"/>
  </mergeCells>
  <pageMargins left="0.7" right="0.7" top="0.75" bottom="0.75" header="0.3" footer="0.3"/>
  <pageSetup paperSize="9" scale="2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92"/>
  <sheetViews>
    <sheetView tabSelected="1" view="pageBreakPreview" topLeftCell="F767" zoomScale="90" zoomScaleNormal="90" zoomScaleSheetLayoutView="90" workbookViewId="0">
      <selection activeCell="Q784" sqref="Q784"/>
    </sheetView>
  </sheetViews>
  <sheetFormatPr defaultColWidth="9.140625" defaultRowHeight="15" x14ac:dyDescent="0.25"/>
  <cols>
    <col min="1" max="1" width="5.85546875" customWidth="1"/>
    <col min="2" max="2" width="48.7109375" customWidth="1"/>
    <col min="3" max="4" width="17" customWidth="1"/>
    <col min="5" max="5" width="18.5703125" customWidth="1"/>
    <col min="6" max="6" width="18.28515625" customWidth="1"/>
    <col min="7" max="7" width="17" customWidth="1"/>
    <col min="8" max="8" width="19.5703125" customWidth="1"/>
    <col min="9" max="9" width="18.7109375" customWidth="1"/>
    <col min="10" max="10" width="18.140625" customWidth="1"/>
    <col min="11" max="11" width="20" customWidth="1"/>
    <col min="12" max="13" width="17" customWidth="1"/>
    <col min="14" max="14" width="18" customWidth="1"/>
    <col min="15" max="15" width="17" customWidth="1"/>
    <col min="16" max="16" width="32.85546875" customWidth="1"/>
    <col min="17" max="17" width="17" customWidth="1"/>
    <col min="18" max="18" width="18" customWidth="1"/>
    <col min="19" max="19" width="17" customWidth="1"/>
    <col min="20" max="20" width="37" customWidth="1"/>
  </cols>
  <sheetData>
    <row r="1" spans="1:7" ht="18.75" x14ac:dyDescent="0.3">
      <c r="A1" s="3" t="s">
        <v>27</v>
      </c>
    </row>
    <row r="2" spans="1:7" ht="26.25" x14ac:dyDescent="0.4">
      <c r="A2" s="56"/>
      <c r="B2" s="3" t="str">
        <f>'Конечная РЦ 1ЦК'!B2</f>
        <v>ООО "МагнитЭнерго"</v>
      </c>
    </row>
    <row r="3" spans="1:7" x14ac:dyDescent="0.25">
      <c r="A3" s="5" t="s">
        <v>29</v>
      </c>
    </row>
    <row r="4" spans="1:7" x14ac:dyDescent="0.25">
      <c r="A4" t="s">
        <v>28</v>
      </c>
    </row>
    <row r="5" spans="1:7" s="119" customFormat="1" ht="23.25" x14ac:dyDescent="0.35">
      <c r="A5" s="116" t="s">
        <v>35</v>
      </c>
      <c r="B5" s="117"/>
      <c r="C5" s="131" t="str">
        <f>'Данные ком.оператора'!D7</f>
        <v>октябрь 2024 года</v>
      </c>
      <c r="D5" s="118"/>
      <c r="E5" s="54"/>
    </row>
    <row r="7" spans="1:7" s="25" customFormat="1" ht="21" x14ac:dyDescent="0.35">
      <c r="A7" s="25" t="s">
        <v>116</v>
      </c>
    </row>
    <row r="8" spans="1:7" x14ac:dyDescent="0.25">
      <c r="A8" t="s">
        <v>118</v>
      </c>
    </row>
    <row r="9" spans="1:7" x14ac:dyDescent="0.25">
      <c r="A9" t="s">
        <v>117</v>
      </c>
    </row>
    <row r="11" spans="1:7" ht="15.75" x14ac:dyDescent="0.25">
      <c r="A11" s="26" t="s">
        <v>105</v>
      </c>
    </row>
    <row r="13" spans="1:7" s="11" customFormat="1" ht="25.5" x14ac:dyDescent="0.2">
      <c r="A13" s="14" t="s">
        <v>38</v>
      </c>
      <c r="B13" s="161" t="s">
        <v>36</v>
      </c>
      <c r="C13" s="161"/>
      <c r="D13" s="161"/>
      <c r="E13" s="10" t="s">
        <v>92</v>
      </c>
      <c r="F13" s="10" t="s">
        <v>37</v>
      </c>
      <c r="G13" s="14" t="s">
        <v>72</v>
      </c>
    </row>
    <row r="14" spans="1:7" s="31" customFormat="1" ht="60" customHeight="1" x14ac:dyDescent="0.25">
      <c r="A14" s="28" t="s">
        <v>17</v>
      </c>
      <c r="B14" s="185" t="s">
        <v>119</v>
      </c>
      <c r="C14" s="186"/>
      <c r="D14" s="187"/>
      <c r="E14" s="29"/>
      <c r="F14" s="30" t="s">
        <v>63</v>
      </c>
      <c r="G14" s="30" t="s">
        <v>121</v>
      </c>
    </row>
    <row r="15" spans="1:7" ht="90" customHeight="1" x14ac:dyDescent="0.25">
      <c r="A15" s="17" t="s">
        <v>20</v>
      </c>
      <c r="B15" s="155" t="s">
        <v>120</v>
      </c>
      <c r="C15" s="156"/>
      <c r="D15" s="157"/>
      <c r="E15" s="18"/>
      <c r="F15" s="19" t="s">
        <v>63</v>
      </c>
      <c r="G15" s="27" t="s">
        <v>121</v>
      </c>
    </row>
    <row r="16" spans="1:7" ht="30" customHeight="1" x14ac:dyDescent="0.25">
      <c r="A16" s="17" t="s">
        <v>97</v>
      </c>
      <c r="B16" s="155" t="s">
        <v>94</v>
      </c>
      <c r="C16" s="156"/>
      <c r="D16" s="157"/>
      <c r="E16" s="18"/>
      <c r="F16" s="19" t="s">
        <v>63</v>
      </c>
      <c r="G16" s="47">
        <v>0</v>
      </c>
    </row>
    <row r="17" spans="1:10" ht="60" customHeight="1" x14ac:dyDescent="0.25">
      <c r="A17" s="6"/>
      <c r="B17" s="152" t="s">
        <v>100</v>
      </c>
      <c r="C17" s="153"/>
      <c r="D17" s="154"/>
      <c r="E17" s="9"/>
      <c r="F17" s="8" t="s">
        <v>101</v>
      </c>
      <c r="G17" s="46">
        <v>0</v>
      </c>
    </row>
    <row r="18" spans="1:10" ht="164.25" customHeight="1" x14ac:dyDescent="0.25">
      <c r="A18" s="6"/>
      <c r="B18" s="152" t="s">
        <v>149</v>
      </c>
      <c r="C18" s="153"/>
      <c r="D18" s="154"/>
      <c r="E18" s="9"/>
      <c r="F18" s="8" t="s">
        <v>63</v>
      </c>
      <c r="G18" s="46">
        <v>0</v>
      </c>
    </row>
    <row r="19" spans="1:10" x14ac:dyDescent="0.25">
      <c r="A19" s="32"/>
    </row>
    <row r="20" spans="1:10" ht="30" customHeight="1" x14ac:dyDescent="0.25">
      <c r="A20" s="32"/>
      <c r="B20" s="164"/>
      <c r="C20" s="164"/>
      <c r="D20" s="164"/>
      <c r="E20" s="23"/>
      <c r="F20" s="13"/>
      <c r="G20" s="161" t="s">
        <v>30</v>
      </c>
      <c r="H20" s="161"/>
      <c r="I20" s="161"/>
      <c r="J20" s="161"/>
    </row>
    <row r="21" spans="1:10" ht="30" customHeight="1" x14ac:dyDescent="0.25">
      <c r="A21" s="32"/>
      <c r="B21" s="164"/>
      <c r="C21" s="164"/>
      <c r="D21" s="164"/>
      <c r="E21" s="23"/>
      <c r="F21" s="13"/>
      <c r="G21" s="10" t="s">
        <v>31</v>
      </c>
      <c r="H21" s="10" t="s">
        <v>32</v>
      </c>
      <c r="I21" s="10" t="s">
        <v>33</v>
      </c>
      <c r="J21" s="10" t="s">
        <v>34</v>
      </c>
    </row>
    <row r="22" spans="1:10" ht="78" customHeight="1" x14ac:dyDescent="0.25">
      <c r="A22" s="17" t="s">
        <v>98</v>
      </c>
      <c r="B22" s="184" t="s">
        <v>151</v>
      </c>
      <c r="C22" s="184"/>
      <c r="D22" s="184"/>
      <c r="E22" s="24"/>
      <c r="F22" s="19" t="s">
        <v>63</v>
      </c>
      <c r="G22" s="47">
        <v>108.31</v>
      </c>
      <c r="H22" s="47">
        <v>232.01</v>
      </c>
      <c r="I22" s="47">
        <v>614.83000000000004</v>
      </c>
      <c r="J22" s="47">
        <v>702.97</v>
      </c>
    </row>
    <row r="23" spans="1:10" x14ac:dyDescent="0.25">
      <c r="A23" s="32"/>
    </row>
    <row r="24" spans="1:10" ht="60" customHeight="1" x14ac:dyDescent="0.25">
      <c r="A24" s="17" t="s">
        <v>99</v>
      </c>
      <c r="B24" s="155" t="s">
        <v>95</v>
      </c>
      <c r="C24" s="156"/>
      <c r="D24" s="157"/>
      <c r="E24" s="18"/>
      <c r="F24" s="19" t="s">
        <v>63</v>
      </c>
      <c r="G24" s="47">
        <f>'Конечная РЦ 1ЦК'!G51</f>
        <v>4.8110078999999999</v>
      </c>
    </row>
    <row r="25" spans="1:10" x14ac:dyDescent="0.25">
      <c r="A25" s="32"/>
    </row>
    <row r="26" spans="1:10" ht="30" customHeight="1" x14ac:dyDescent="0.25">
      <c r="A26" s="32"/>
      <c r="B26" s="164"/>
      <c r="C26" s="164"/>
      <c r="D26" s="164"/>
      <c r="E26" s="23"/>
      <c r="F26" s="13"/>
      <c r="G26" s="161" t="s">
        <v>96</v>
      </c>
      <c r="H26" s="161"/>
      <c r="I26" s="161"/>
      <c r="J26" s="57"/>
    </row>
    <row r="27" spans="1:10" ht="30" customHeight="1" x14ac:dyDescent="0.25">
      <c r="A27" s="32"/>
      <c r="B27" s="164"/>
      <c r="C27" s="164"/>
      <c r="D27" s="164"/>
      <c r="E27" s="23"/>
      <c r="F27" s="13"/>
      <c r="G27" s="10" t="s">
        <v>144</v>
      </c>
      <c r="H27" s="10" t="s">
        <v>18</v>
      </c>
      <c r="I27" s="10" t="s">
        <v>19</v>
      </c>
    </row>
    <row r="28" spans="1:10" ht="60" customHeight="1" x14ac:dyDescent="0.25">
      <c r="A28" s="17" t="s">
        <v>108</v>
      </c>
      <c r="B28" s="155" t="s">
        <v>172</v>
      </c>
      <c r="C28" s="156"/>
      <c r="D28" s="157"/>
      <c r="E28" s="18"/>
      <c r="F28" s="19" t="s">
        <v>63</v>
      </c>
      <c r="G28" s="47">
        <f>'Конечная РЦ 1ЦК'!G55</f>
        <v>977.72</v>
      </c>
      <c r="H28" s="47">
        <f>'Конечная РЦ 1ЦК'!H55</f>
        <v>443.63</v>
      </c>
      <c r="I28" s="47">
        <f>'Конечная РЦ 1ЦК'!I55</f>
        <v>325.91000000000003</v>
      </c>
    </row>
    <row r="29" spans="1:10" x14ac:dyDescent="0.25">
      <c r="A29" s="32"/>
    </row>
    <row r="30" spans="1:10" ht="30" customHeight="1" x14ac:dyDescent="0.25">
      <c r="A30" s="32"/>
      <c r="B30" s="164"/>
      <c r="C30" s="164"/>
      <c r="D30" s="164"/>
      <c r="E30" s="23"/>
      <c r="F30" s="13"/>
      <c r="G30" s="161" t="s">
        <v>96</v>
      </c>
      <c r="H30" s="161"/>
      <c r="I30" s="161"/>
      <c r="J30" s="57"/>
    </row>
    <row r="31" spans="1:10" ht="30" customHeight="1" x14ac:dyDescent="0.25">
      <c r="A31" s="32"/>
      <c r="B31" s="164"/>
      <c r="C31" s="164"/>
      <c r="D31" s="164"/>
      <c r="E31" s="23"/>
      <c r="F31" s="13"/>
      <c r="G31" s="10" t="s">
        <v>144</v>
      </c>
      <c r="H31" s="10" t="s">
        <v>18</v>
      </c>
      <c r="I31" s="10" t="s">
        <v>19</v>
      </c>
    </row>
    <row r="32" spans="1:10" s="31" customFormat="1" ht="45" customHeight="1" x14ac:dyDescent="0.25">
      <c r="A32" s="28" t="s">
        <v>21</v>
      </c>
      <c r="B32" s="185" t="s">
        <v>122</v>
      </c>
      <c r="C32" s="186"/>
      <c r="D32" s="187"/>
      <c r="E32" s="29"/>
      <c r="F32" s="48" t="s">
        <v>83</v>
      </c>
      <c r="G32" s="49">
        <f>G33</f>
        <v>721704.3548387097</v>
      </c>
      <c r="H32" s="49">
        <f>G33</f>
        <v>721704.3548387097</v>
      </c>
      <c r="I32" s="49">
        <f>G33</f>
        <v>721704.3548387097</v>
      </c>
    </row>
    <row r="33" spans="1:20" ht="45" customHeight="1" x14ac:dyDescent="0.25">
      <c r="A33" s="17" t="s">
        <v>22</v>
      </c>
      <c r="B33" s="155" t="s">
        <v>110</v>
      </c>
      <c r="C33" s="156"/>
      <c r="D33" s="157"/>
      <c r="E33" s="18"/>
      <c r="F33" s="19" t="s">
        <v>83</v>
      </c>
      <c r="G33" s="188">
        <f>'Конечная РЦ 1ЦК'!G21</f>
        <v>721704.3548387097</v>
      </c>
      <c r="H33" s="188"/>
      <c r="I33" s="188"/>
      <c r="J33" s="58"/>
    </row>
    <row r="34" spans="1:20" x14ac:dyDescent="0.25">
      <c r="A34" s="32"/>
    </row>
    <row r="35" spans="1:20" ht="30" customHeight="1" x14ac:dyDescent="0.25">
      <c r="A35" s="32"/>
      <c r="B35" s="164"/>
      <c r="C35" s="164"/>
      <c r="D35" s="164"/>
      <c r="E35" s="23"/>
      <c r="F35" s="13"/>
      <c r="G35" s="161" t="s">
        <v>30</v>
      </c>
      <c r="H35" s="161"/>
      <c r="I35" s="161"/>
      <c r="J35" s="161"/>
    </row>
    <row r="36" spans="1:20" ht="30" customHeight="1" x14ac:dyDescent="0.25">
      <c r="A36" s="32"/>
      <c r="B36" s="164"/>
      <c r="C36" s="164"/>
      <c r="D36" s="164"/>
      <c r="E36" s="23"/>
      <c r="F36" s="13"/>
      <c r="G36" s="10" t="s">
        <v>31</v>
      </c>
      <c r="H36" s="10" t="s">
        <v>32</v>
      </c>
      <c r="I36" s="10" t="s">
        <v>33</v>
      </c>
      <c r="J36" s="10" t="s">
        <v>34</v>
      </c>
    </row>
    <row r="37" spans="1:20" s="31" customFormat="1" ht="90" customHeight="1" x14ac:dyDescent="0.25">
      <c r="A37" s="28" t="s">
        <v>23</v>
      </c>
      <c r="B37" s="185" t="s">
        <v>125</v>
      </c>
      <c r="C37" s="186"/>
      <c r="D37" s="187"/>
      <c r="E37" s="29"/>
      <c r="F37" s="30" t="s">
        <v>83</v>
      </c>
      <c r="G37" s="49">
        <f>G38</f>
        <v>1338779.17</v>
      </c>
      <c r="H37" s="49">
        <f>H38</f>
        <v>1543293.97</v>
      </c>
      <c r="I37" s="49">
        <f>I38</f>
        <v>1696496.27</v>
      </c>
      <c r="J37" s="49">
        <f>J38</f>
        <v>1916011.54</v>
      </c>
    </row>
    <row r="38" spans="1:20" ht="75" customHeight="1" x14ac:dyDescent="0.25">
      <c r="A38" s="17" t="s">
        <v>24</v>
      </c>
      <c r="B38" s="155" t="s">
        <v>123</v>
      </c>
      <c r="C38" s="156"/>
      <c r="D38" s="157"/>
      <c r="E38" s="18"/>
      <c r="F38" s="19" t="s">
        <v>83</v>
      </c>
      <c r="G38" s="50">
        <v>1338779.17</v>
      </c>
      <c r="H38" s="50">
        <v>1543293.97</v>
      </c>
      <c r="I38" s="50">
        <v>1696496.27</v>
      </c>
      <c r="J38" s="50">
        <v>1916011.54</v>
      </c>
    </row>
    <row r="39" spans="1:20" x14ac:dyDescent="0.25">
      <c r="T39" s="33"/>
    </row>
    <row r="40" spans="1:20" x14ac:dyDescent="0.25">
      <c r="T40" s="33"/>
    </row>
    <row r="41" spans="1:20" ht="18.75" x14ac:dyDescent="0.3">
      <c r="P41" s="36" t="s">
        <v>126</v>
      </c>
    </row>
    <row r="42" spans="1:20" ht="15.75" x14ac:dyDescent="0.25">
      <c r="A42" s="26" t="s">
        <v>124</v>
      </c>
    </row>
    <row r="43" spans="1:20" ht="15.75" x14ac:dyDescent="0.25">
      <c r="A43" s="26"/>
      <c r="P43" s="12" t="s">
        <v>113</v>
      </c>
    </row>
    <row r="44" spans="1:20" ht="55.5" customHeight="1" x14ac:dyDescent="0.25">
      <c r="D44" s="196" t="s">
        <v>30</v>
      </c>
      <c r="E44" s="197"/>
      <c r="F44" s="197"/>
      <c r="G44" s="197"/>
      <c r="H44" s="197"/>
      <c r="I44" s="197"/>
      <c r="J44" s="197"/>
      <c r="K44" s="197"/>
      <c r="L44" s="197"/>
      <c r="M44" s="197"/>
      <c r="N44" s="197"/>
      <c r="O44" s="198"/>
      <c r="P44" s="200" t="s">
        <v>112</v>
      </c>
    </row>
    <row r="45" spans="1:20" ht="55.5" customHeight="1" x14ac:dyDescent="0.25">
      <c r="B45" s="193" t="s">
        <v>1</v>
      </c>
      <c r="C45" s="193" t="s">
        <v>2</v>
      </c>
      <c r="D45" s="196" t="s">
        <v>31</v>
      </c>
      <c r="E45" s="197"/>
      <c r="F45" s="198"/>
      <c r="G45" s="196" t="s">
        <v>32</v>
      </c>
      <c r="H45" s="197"/>
      <c r="I45" s="198"/>
      <c r="J45" s="196" t="s">
        <v>33</v>
      </c>
      <c r="K45" s="197"/>
      <c r="L45" s="198"/>
      <c r="M45" s="196" t="s">
        <v>34</v>
      </c>
      <c r="N45" s="197"/>
      <c r="O45" s="198"/>
      <c r="P45" s="200"/>
    </row>
    <row r="46" spans="1:20" ht="55.5" customHeight="1" x14ac:dyDescent="0.25">
      <c r="B46" s="194"/>
      <c r="C46" s="194"/>
      <c r="D46" s="158" t="s">
        <v>96</v>
      </c>
      <c r="E46" s="159"/>
      <c r="F46" s="160"/>
      <c r="G46" s="158" t="s">
        <v>96</v>
      </c>
      <c r="H46" s="159"/>
      <c r="I46" s="160"/>
      <c r="J46" s="158" t="s">
        <v>96</v>
      </c>
      <c r="K46" s="159"/>
      <c r="L46" s="160"/>
      <c r="M46" s="158" t="s">
        <v>96</v>
      </c>
      <c r="N46" s="159"/>
      <c r="O46" s="160"/>
      <c r="P46" s="200"/>
    </row>
    <row r="47" spans="1:20" ht="55.5" customHeight="1" x14ac:dyDescent="0.25">
      <c r="B47" s="195"/>
      <c r="C47" s="195"/>
      <c r="D47" s="10" t="s">
        <v>144</v>
      </c>
      <c r="E47" s="10" t="s">
        <v>18</v>
      </c>
      <c r="F47" s="10" t="s">
        <v>19</v>
      </c>
      <c r="G47" s="10" t="s">
        <v>144</v>
      </c>
      <c r="H47" s="10" t="s">
        <v>18</v>
      </c>
      <c r="I47" s="10" t="s">
        <v>19</v>
      </c>
      <c r="J47" s="10" t="s">
        <v>144</v>
      </c>
      <c r="K47" s="10" t="s">
        <v>18</v>
      </c>
      <c r="L47" s="10" t="s">
        <v>19</v>
      </c>
      <c r="M47" s="10" t="s">
        <v>144</v>
      </c>
      <c r="N47" s="10" t="s">
        <v>18</v>
      </c>
      <c r="O47" s="10" t="s">
        <v>19</v>
      </c>
      <c r="P47" s="200"/>
    </row>
    <row r="48" spans="1:20" s="32" customFormat="1" ht="15.75" x14ac:dyDescent="0.25">
      <c r="B48" s="34" t="str">
        <f>'Данные ком.оператора'!A43</f>
        <v>01.10.2024</v>
      </c>
      <c r="C48" s="6">
        <v>1</v>
      </c>
      <c r="D48" s="46">
        <f>P48+$G$22+$G$24+$G$28</f>
        <v>3139.6539649400002</v>
      </c>
      <c r="E48" s="46">
        <f>P48+$G$22+$H$28+$G$24</f>
        <v>2605.56396494</v>
      </c>
      <c r="F48" s="46">
        <f>P48+$G$22+$I$28+$G$24</f>
        <v>2487.8439649399998</v>
      </c>
      <c r="G48" s="46">
        <f>P48+$H$22+$G$24+$G$28</f>
        <v>3263.35396494</v>
      </c>
      <c r="H48" s="46">
        <f>P48+$H$22+$G$24+$H$28</f>
        <v>2729.2639649399998</v>
      </c>
      <c r="I48" s="46">
        <f>P48+$H$22+$G$24+$I$28</f>
        <v>2611.5439649399996</v>
      </c>
      <c r="J48" s="46">
        <f>P48+$I$22+$G$24+$G$28</f>
        <v>3646.1739649399997</v>
      </c>
      <c r="K48" s="46">
        <f>P48+$I$22+$G$24+$H$28</f>
        <v>3112.08396494</v>
      </c>
      <c r="L48" s="46">
        <f>P48+$I$22+$G$24+$I$28</f>
        <v>2994.3639649399997</v>
      </c>
      <c r="M48" s="46">
        <f>P48+$J$22+$G$24+$G$28</f>
        <v>3734.31396494</v>
      </c>
      <c r="N48" s="46">
        <f>P48+$J$22+$G$24+$H$28</f>
        <v>3200.2239649399999</v>
      </c>
      <c r="O48" s="46">
        <f>P48+$J$22+$G$24+$I$28</f>
        <v>3082.5039649399996</v>
      </c>
      <c r="P48" s="46">
        <f>'Данные ком.оператора'!C43</f>
        <v>2048.8129570400001</v>
      </c>
    </row>
    <row r="49" spans="2:16" s="32" customFormat="1" ht="15.75" x14ac:dyDescent="0.25">
      <c r="B49" s="34" t="str">
        <f>'Данные ком.оператора'!A44</f>
        <v>01.10.2024</v>
      </c>
      <c r="C49" s="6">
        <v>2</v>
      </c>
      <c r="D49" s="46">
        <f t="shared" ref="D49:D112" si="0">P49+$G$22+$G$24+$G$28</f>
        <v>3210.1047120900002</v>
      </c>
      <c r="E49" s="46">
        <f t="shared" ref="E49:E112" si="1">P49+$G$22+$H$28+$G$24</f>
        <v>2676.0147120900001</v>
      </c>
      <c r="F49" s="46">
        <f t="shared" ref="F49:F112" si="2">P49+$G$22+$I$28+$G$24</f>
        <v>2558.2947120899998</v>
      </c>
      <c r="G49" s="46">
        <f t="shared" ref="G49:G112" si="3">P49+$H$22+$G$24+$G$28</f>
        <v>3333.8047120900001</v>
      </c>
      <c r="H49" s="46">
        <f t="shared" ref="H49:H112" si="4">P49+$H$22+$G$24+$H$28</f>
        <v>2799.7147120899999</v>
      </c>
      <c r="I49" s="46">
        <f t="shared" ref="I49:I112" si="5">P49+$H$22+$G$24+$I$28</f>
        <v>2681.9947120899997</v>
      </c>
      <c r="J49" s="46">
        <f t="shared" ref="J49:J112" si="6">P49+$I$22+$G$24+$G$28</f>
        <v>3716.6247120899998</v>
      </c>
      <c r="K49" s="46">
        <f t="shared" ref="K49:K112" si="7">P49+$I$22+$G$24+$H$28</f>
        <v>3182.5347120900001</v>
      </c>
      <c r="L49" s="46">
        <f t="shared" ref="L49:L112" si="8">P49+$I$22+$G$24+$I$28</f>
        <v>3064.8147120899998</v>
      </c>
      <c r="M49" s="46">
        <f t="shared" ref="M49:M112" si="9">P49+$J$22+$G$24+$G$28</f>
        <v>3804.7647120900001</v>
      </c>
      <c r="N49" s="46">
        <f t="shared" ref="N49:N112" si="10">P49+$J$22+$G$24+$H$28</f>
        <v>3270.67471209</v>
      </c>
      <c r="O49" s="46">
        <f t="shared" ref="O49:O112" si="11">P49+$J$22+$G$24+$I$28</f>
        <v>3152.9547120899997</v>
      </c>
      <c r="P49" s="46">
        <f>'Данные ком.оператора'!C44</f>
        <v>2119.2637041900002</v>
      </c>
    </row>
    <row r="50" spans="2:16" s="32" customFormat="1" ht="15.75" x14ac:dyDescent="0.25">
      <c r="B50" s="34" t="str">
        <f>'Данные ком.оператора'!A45</f>
        <v>01.10.2024</v>
      </c>
      <c r="C50" s="6">
        <v>3</v>
      </c>
      <c r="D50" s="46">
        <f t="shared" si="0"/>
        <v>3206.9389487299995</v>
      </c>
      <c r="E50" s="46">
        <f t="shared" si="1"/>
        <v>2672.8489487299998</v>
      </c>
      <c r="F50" s="46">
        <f t="shared" si="2"/>
        <v>2555.1289487299996</v>
      </c>
      <c r="G50" s="46">
        <f t="shared" si="3"/>
        <v>3330.6389487300003</v>
      </c>
      <c r="H50" s="46">
        <f t="shared" si="4"/>
        <v>2796.5489487300001</v>
      </c>
      <c r="I50" s="46">
        <f t="shared" si="5"/>
        <v>2678.8289487299999</v>
      </c>
      <c r="J50" s="46">
        <f t="shared" si="6"/>
        <v>3713.45894873</v>
      </c>
      <c r="K50" s="46">
        <f t="shared" si="7"/>
        <v>3179.3689487299998</v>
      </c>
      <c r="L50" s="46">
        <f t="shared" si="8"/>
        <v>3061.6489487299996</v>
      </c>
      <c r="M50" s="46">
        <f t="shared" si="9"/>
        <v>3801.5989487300003</v>
      </c>
      <c r="N50" s="46">
        <f t="shared" si="10"/>
        <v>3267.5089487300002</v>
      </c>
      <c r="O50" s="46">
        <f t="shared" si="11"/>
        <v>3149.7889487299999</v>
      </c>
      <c r="P50" s="46">
        <f>'Данные ком.оператора'!C45</f>
        <v>2116.09794083</v>
      </c>
    </row>
    <row r="51" spans="2:16" s="32" customFormat="1" ht="15.75" x14ac:dyDescent="0.25">
      <c r="B51" s="34" t="str">
        <f>'Данные ком.оператора'!A46</f>
        <v>01.10.2024</v>
      </c>
      <c r="C51" s="6">
        <v>4</v>
      </c>
      <c r="D51" s="46">
        <f t="shared" si="0"/>
        <v>3268.9686309299996</v>
      </c>
      <c r="E51" s="46">
        <f t="shared" si="1"/>
        <v>2734.8786309299999</v>
      </c>
      <c r="F51" s="46">
        <f t="shared" si="2"/>
        <v>2617.1586309299996</v>
      </c>
      <c r="G51" s="46">
        <f t="shared" si="3"/>
        <v>3392.6686309300003</v>
      </c>
      <c r="H51" s="46">
        <f t="shared" si="4"/>
        <v>2858.5786309300001</v>
      </c>
      <c r="I51" s="46">
        <f t="shared" si="5"/>
        <v>2740.8586309299999</v>
      </c>
      <c r="J51" s="46">
        <f t="shared" si="6"/>
        <v>3775.48863093</v>
      </c>
      <c r="K51" s="46">
        <f t="shared" si="7"/>
        <v>3241.3986309299999</v>
      </c>
      <c r="L51" s="46">
        <f t="shared" si="8"/>
        <v>3123.6786309299996</v>
      </c>
      <c r="M51" s="46">
        <f t="shared" si="9"/>
        <v>3863.6286309300003</v>
      </c>
      <c r="N51" s="46">
        <f t="shared" si="10"/>
        <v>3329.5386309300002</v>
      </c>
      <c r="O51" s="46">
        <f t="shared" si="11"/>
        <v>3211.8186309299999</v>
      </c>
      <c r="P51" s="46">
        <f>'Данные ком.оператора'!C46</f>
        <v>2178.12762303</v>
      </c>
    </row>
    <row r="52" spans="2:16" s="32" customFormat="1" ht="15.75" x14ac:dyDescent="0.25">
      <c r="B52" s="34" t="str">
        <f>'Данные ком.оператора'!A47</f>
        <v>01.10.2024</v>
      </c>
      <c r="C52" s="6">
        <v>5</v>
      </c>
      <c r="D52" s="46">
        <f t="shared" si="0"/>
        <v>3279.0271216000001</v>
      </c>
      <c r="E52" s="46">
        <f t="shared" si="1"/>
        <v>2744.9371216</v>
      </c>
      <c r="F52" s="46">
        <f t="shared" si="2"/>
        <v>2627.2171215999997</v>
      </c>
      <c r="G52" s="46">
        <f t="shared" si="3"/>
        <v>3402.7271215999999</v>
      </c>
      <c r="H52" s="46">
        <f t="shared" si="4"/>
        <v>2868.6371215999998</v>
      </c>
      <c r="I52" s="46">
        <f t="shared" si="5"/>
        <v>2750.9171215999995</v>
      </c>
      <c r="J52" s="46">
        <f t="shared" si="6"/>
        <v>3785.5471215999996</v>
      </c>
      <c r="K52" s="46">
        <f t="shared" si="7"/>
        <v>3251.4571215999999</v>
      </c>
      <c r="L52" s="46">
        <f t="shared" si="8"/>
        <v>3133.7371215999997</v>
      </c>
      <c r="M52" s="46">
        <f t="shared" si="9"/>
        <v>3873.6871216</v>
      </c>
      <c r="N52" s="46">
        <f t="shared" si="10"/>
        <v>3339.5971215999998</v>
      </c>
      <c r="O52" s="46">
        <f t="shared" si="11"/>
        <v>3221.8771215999996</v>
      </c>
      <c r="P52" s="46">
        <f>'Данные ком.оператора'!C47</f>
        <v>2188.1861137000001</v>
      </c>
    </row>
    <row r="53" spans="2:16" s="32" customFormat="1" ht="15.75" x14ac:dyDescent="0.25">
      <c r="B53" s="34" t="str">
        <f>'Данные ком.оператора'!A48</f>
        <v>01.10.2024</v>
      </c>
      <c r="C53" s="6">
        <v>6</v>
      </c>
      <c r="D53" s="46">
        <f t="shared" si="0"/>
        <v>3328.0079726200001</v>
      </c>
      <c r="E53" s="46">
        <f t="shared" si="1"/>
        <v>2793.91797262</v>
      </c>
      <c r="F53" s="46">
        <f t="shared" si="2"/>
        <v>2676.1979726199997</v>
      </c>
      <c r="G53" s="46">
        <f t="shared" si="3"/>
        <v>3451.70797262</v>
      </c>
      <c r="H53" s="46">
        <f t="shared" si="4"/>
        <v>2917.6179726199998</v>
      </c>
      <c r="I53" s="46">
        <f t="shared" si="5"/>
        <v>2799.8979726199996</v>
      </c>
      <c r="J53" s="46">
        <f t="shared" si="6"/>
        <v>3834.5279726199997</v>
      </c>
      <c r="K53" s="46">
        <f t="shared" si="7"/>
        <v>3300.43797262</v>
      </c>
      <c r="L53" s="46">
        <f t="shared" si="8"/>
        <v>3182.7179726199997</v>
      </c>
      <c r="M53" s="46">
        <f t="shared" si="9"/>
        <v>3922.66797262</v>
      </c>
      <c r="N53" s="46">
        <f t="shared" si="10"/>
        <v>3388.5779726199999</v>
      </c>
      <c r="O53" s="46">
        <f t="shared" si="11"/>
        <v>3270.8579726199996</v>
      </c>
      <c r="P53" s="46">
        <f>'Данные ком.оператора'!C48</f>
        <v>2237.1669647200001</v>
      </c>
    </row>
    <row r="54" spans="2:16" s="32" customFormat="1" ht="15.75" x14ac:dyDescent="0.25">
      <c r="B54" s="34" t="str">
        <f>'Данные ком.оператора'!A49</f>
        <v>01.10.2024</v>
      </c>
      <c r="C54" s="6">
        <v>7</v>
      </c>
      <c r="D54" s="46">
        <f t="shared" si="0"/>
        <v>3250.3344014099994</v>
      </c>
      <c r="E54" s="46">
        <f t="shared" si="1"/>
        <v>2716.2444014099997</v>
      </c>
      <c r="F54" s="46">
        <f t="shared" si="2"/>
        <v>2598.5244014099994</v>
      </c>
      <c r="G54" s="46">
        <f t="shared" si="3"/>
        <v>3374.0344014100001</v>
      </c>
      <c r="H54" s="46">
        <f t="shared" si="4"/>
        <v>2839.94440141</v>
      </c>
      <c r="I54" s="46">
        <f t="shared" si="5"/>
        <v>2722.2244014099997</v>
      </c>
      <c r="J54" s="46">
        <f t="shared" si="6"/>
        <v>3756.8544014099998</v>
      </c>
      <c r="K54" s="46">
        <f t="shared" si="7"/>
        <v>3222.7644014099997</v>
      </c>
      <c r="L54" s="46">
        <f t="shared" si="8"/>
        <v>3105.0444014099994</v>
      </c>
      <c r="M54" s="46">
        <f t="shared" si="9"/>
        <v>3844.9944014100001</v>
      </c>
      <c r="N54" s="46">
        <f t="shared" si="10"/>
        <v>3310.90440141</v>
      </c>
      <c r="O54" s="46">
        <f t="shared" si="11"/>
        <v>3193.1844014099997</v>
      </c>
      <c r="P54" s="46">
        <f>'Данные ком.оператора'!C49</f>
        <v>2159.4933935099998</v>
      </c>
    </row>
    <row r="55" spans="2:16" s="32" customFormat="1" ht="15.75" x14ac:dyDescent="0.25">
      <c r="B55" s="34" t="str">
        <f>'Данные ком.оператора'!A50</f>
        <v>01.10.2024</v>
      </c>
      <c r="C55" s="6">
        <v>8</v>
      </c>
      <c r="D55" s="46">
        <f t="shared" si="0"/>
        <v>3414.49087134</v>
      </c>
      <c r="E55" s="46">
        <f t="shared" si="1"/>
        <v>2880.4008713399999</v>
      </c>
      <c r="F55" s="46">
        <f t="shared" si="2"/>
        <v>2762.6808713399996</v>
      </c>
      <c r="G55" s="46">
        <f t="shared" si="3"/>
        <v>3538.1908713399998</v>
      </c>
      <c r="H55" s="46">
        <f t="shared" si="4"/>
        <v>3004.1008713399997</v>
      </c>
      <c r="I55" s="46">
        <f t="shared" si="5"/>
        <v>2886.3808713399994</v>
      </c>
      <c r="J55" s="46">
        <f t="shared" si="6"/>
        <v>3921.0108713399995</v>
      </c>
      <c r="K55" s="46">
        <f t="shared" si="7"/>
        <v>3386.9208713399998</v>
      </c>
      <c r="L55" s="46">
        <f t="shared" si="8"/>
        <v>3269.2008713399996</v>
      </c>
      <c r="M55" s="46">
        <f t="shared" si="9"/>
        <v>4009.1508713399999</v>
      </c>
      <c r="N55" s="46">
        <f t="shared" si="10"/>
        <v>3475.0608713399997</v>
      </c>
      <c r="O55" s="46">
        <f t="shared" si="11"/>
        <v>3357.3408713399995</v>
      </c>
      <c r="P55" s="46">
        <f>'Данные ком.оператора'!C50</f>
        <v>2323.64986344</v>
      </c>
    </row>
    <row r="56" spans="2:16" s="32" customFormat="1" ht="15.75" x14ac:dyDescent="0.25">
      <c r="B56" s="34" t="str">
        <f>'Данные ком.оператора'!A51</f>
        <v>01.10.2024</v>
      </c>
      <c r="C56" s="6">
        <v>9</v>
      </c>
      <c r="D56" s="46">
        <f t="shared" si="0"/>
        <v>3504.4646555199997</v>
      </c>
      <c r="E56" s="46">
        <f t="shared" si="1"/>
        <v>2970.37465552</v>
      </c>
      <c r="F56" s="46">
        <f t="shared" si="2"/>
        <v>2852.6546555199998</v>
      </c>
      <c r="G56" s="46">
        <f t="shared" si="3"/>
        <v>3628.1646555200005</v>
      </c>
      <c r="H56" s="46">
        <f t="shared" si="4"/>
        <v>3094.0746555200003</v>
      </c>
      <c r="I56" s="46">
        <f t="shared" si="5"/>
        <v>2976.3546555200001</v>
      </c>
      <c r="J56" s="46">
        <f t="shared" si="6"/>
        <v>4010.9846555200002</v>
      </c>
      <c r="K56" s="46">
        <f t="shared" si="7"/>
        <v>3476.89465552</v>
      </c>
      <c r="L56" s="46">
        <f t="shared" si="8"/>
        <v>3359.1746555199998</v>
      </c>
      <c r="M56" s="46">
        <f t="shared" si="9"/>
        <v>4099.1246555200005</v>
      </c>
      <c r="N56" s="46">
        <f t="shared" si="10"/>
        <v>3565.0346555200003</v>
      </c>
      <c r="O56" s="46">
        <f t="shared" si="11"/>
        <v>3447.3146555200001</v>
      </c>
      <c r="P56" s="46">
        <f>'Данные ком.оператора'!C51</f>
        <v>2413.6236476200002</v>
      </c>
    </row>
    <row r="57" spans="2:16" s="32" customFormat="1" ht="15.75" x14ac:dyDescent="0.25">
      <c r="B57" s="34" t="str">
        <f>'Данные ком.оператора'!A52</f>
        <v>01.10.2024</v>
      </c>
      <c r="C57" s="6">
        <v>10</v>
      </c>
      <c r="D57" s="46">
        <f t="shared" si="0"/>
        <v>3533.4456477699996</v>
      </c>
      <c r="E57" s="46">
        <f t="shared" si="1"/>
        <v>2999.3556477699999</v>
      </c>
      <c r="F57" s="46">
        <f t="shared" si="2"/>
        <v>2881.6356477699997</v>
      </c>
      <c r="G57" s="46">
        <f t="shared" si="3"/>
        <v>3657.1456477700003</v>
      </c>
      <c r="H57" s="46">
        <f t="shared" si="4"/>
        <v>3123.0556477700002</v>
      </c>
      <c r="I57" s="46">
        <f t="shared" si="5"/>
        <v>3005.3356477699999</v>
      </c>
      <c r="J57" s="46">
        <f t="shared" si="6"/>
        <v>4039.96564777</v>
      </c>
      <c r="K57" s="46">
        <f t="shared" si="7"/>
        <v>3505.8756477699999</v>
      </c>
      <c r="L57" s="46">
        <f t="shared" si="8"/>
        <v>3388.1556477699996</v>
      </c>
      <c r="M57" s="46">
        <f t="shared" si="9"/>
        <v>4128.1056477700004</v>
      </c>
      <c r="N57" s="46">
        <f t="shared" si="10"/>
        <v>3594.0156477700002</v>
      </c>
      <c r="O57" s="46">
        <f t="shared" si="11"/>
        <v>3476.29564777</v>
      </c>
      <c r="P57" s="46">
        <f>'Данные ком.оператора'!C52</f>
        <v>2442.60463987</v>
      </c>
    </row>
    <row r="58" spans="2:16" s="32" customFormat="1" ht="15.75" x14ac:dyDescent="0.25">
      <c r="B58" s="34" t="str">
        <f>'Данные ком.оператора'!A53</f>
        <v>01.10.2024</v>
      </c>
      <c r="C58" s="6">
        <v>11</v>
      </c>
      <c r="D58" s="46">
        <f t="shared" si="0"/>
        <v>3518.3887575899998</v>
      </c>
      <c r="E58" s="46">
        <f t="shared" si="1"/>
        <v>2984.2987575899997</v>
      </c>
      <c r="F58" s="46">
        <f t="shared" si="2"/>
        <v>2866.5787575899994</v>
      </c>
      <c r="G58" s="46">
        <f t="shared" si="3"/>
        <v>3642.0887575899997</v>
      </c>
      <c r="H58" s="46">
        <f t="shared" si="4"/>
        <v>3107.9987575899995</v>
      </c>
      <c r="I58" s="46">
        <f t="shared" si="5"/>
        <v>2990.2787575899993</v>
      </c>
      <c r="J58" s="46">
        <f t="shared" si="6"/>
        <v>4024.9087575899994</v>
      </c>
      <c r="K58" s="46">
        <f t="shared" si="7"/>
        <v>3490.8187575899997</v>
      </c>
      <c r="L58" s="46">
        <f t="shared" si="8"/>
        <v>3373.0987575899994</v>
      </c>
      <c r="M58" s="46">
        <f t="shared" si="9"/>
        <v>4113.0487575899997</v>
      </c>
      <c r="N58" s="46">
        <f t="shared" si="10"/>
        <v>3578.9587575899995</v>
      </c>
      <c r="O58" s="46">
        <f t="shared" si="11"/>
        <v>3461.2387575899993</v>
      </c>
      <c r="P58" s="46">
        <f>'Данные ком.оператора'!C53</f>
        <v>2427.5477496899998</v>
      </c>
    </row>
    <row r="59" spans="2:16" s="32" customFormat="1" ht="15.75" x14ac:dyDescent="0.25">
      <c r="B59" s="34" t="str">
        <f>'Данные ком.оператора'!A54</f>
        <v>01.10.2024</v>
      </c>
      <c r="C59" s="6">
        <v>12</v>
      </c>
      <c r="D59" s="46">
        <f t="shared" si="0"/>
        <v>3507.3500945300002</v>
      </c>
      <c r="E59" s="46">
        <f t="shared" si="1"/>
        <v>2973.2600945300001</v>
      </c>
      <c r="F59" s="46">
        <f t="shared" si="2"/>
        <v>2855.5400945299998</v>
      </c>
      <c r="G59" s="46">
        <f t="shared" si="3"/>
        <v>3631.05009453</v>
      </c>
      <c r="H59" s="46">
        <f t="shared" si="4"/>
        <v>3096.9600945299999</v>
      </c>
      <c r="I59" s="46">
        <f t="shared" si="5"/>
        <v>2979.2400945299996</v>
      </c>
      <c r="J59" s="46">
        <f t="shared" si="6"/>
        <v>4013.8700945299997</v>
      </c>
      <c r="K59" s="46">
        <f t="shared" si="7"/>
        <v>3479.78009453</v>
      </c>
      <c r="L59" s="46">
        <f t="shared" si="8"/>
        <v>3362.0600945299998</v>
      </c>
      <c r="M59" s="46">
        <f t="shared" si="9"/>
        <v>4102.0100945300001</v>
      </c>
      <c r="N59" s="46">
        <f t="shared" si="10"/>
        <v>3567.9200945299999</v>
      </c>
      <c r="O59" s="46">
        <f t="shared" si="11"/>
        <v>3450.2000945299997</v>
      </c>
      <c r="P59" s="46">
        <f>'Данные ком.оператора'!C54</f>
        <v>2416.5090866300002</v>
      </c>
    </row>
    <row r="60" spans="2:16" s="32" customFormat="1" ht="15.75" x14ac:dyDescent="0.25">
      <c r="B60" s="34" t="str">
        <f>'Данные ком.оператора'!A55</f>
        <v>01.10.2024</v>
      </c>
      <c r="C60" s="6">
        <v>13</v>
      </c>
      <c r="D60" s="46">
        <f t="shared" si="0"/>
        <v>3491.2654908300001</v>
      </c>
      <c r="E60" s="46">
        <f t="shared" si="1"/>
        <v>2957.1754908299999</v>
      </c>
      <c r="F60" s="46">
        <f t="shared" si="2"/>
        <v>2839.4554908299997</v>
      </c>
      <c r="G60" s="46">
        <f t="shared" si="3"/>
        <v>3614.9654908299999</v>
      </c>
      <c r="H60" s="46">
        <f t="shared" si="4"/>
        <v>3080.8754908299998</v>
      </c>
      <c r="I60" s="46">
        <f t="shared" si="5"/>
        <v>2963.1554908299995</v>
      </c>
      <c r="J60" s="46">
        <f t="shared" si="6"/>
        <v>3997.7854908299996</v>
      </c>
      <c r="K60" s="46">
        <f t="shared" si="7"/>
        <v>3463.6954908299999</v>
      </c>
      <c r="L60" s="46">
        <f t="shared" si="8"/>
        <v>3345.9754908299997</v>
      </c>
      <c r="M60" s="46">
        <f t="shared" si="9"/>
        <v>4085.9254908299999</v>
      </c>
      <c r="N60" s="46">
        <f t="shared" si="10"/>
        <v>3551.8354908299998</v>
      </c>
      <c r="O60" s="46">
        <f t="shared" si="11"/>
        <v>3434.1154908299995</v>
      </c>
      <c r="P60" s="46">
        <f>'Данные ком.оператора'!C55</f>
        <v>2400.4244829300001</v>
      </c>
    </row>
    <row r="61" spans="2:16" s="32" customFormat="1" ht="15.75" x14ac:dyDescent="0.25">
      <c r="B61" s="34" t="str">
        <f>'Данные ком.оператора'!A56</f>
        <v>01.10.2024</v>
      </c>
      <c r="C61" s="6">
        <v>14</v>
      </c>
      <c r="D61" s="46">
        <f t="shared" si="0"/>
        <v>3515.5831635099994</v>
      </c>
      <c r="E61" s="46">
        <f t="shared" si="1"/>
        <v>2981.4931635099997</v>
      </c>
      <c r="F61" s="46">
        <f t="shared" si="2"/>
        <v>2863.7731635099994</v>
      </c>
      <c r="G61" s="46">
        <f t="shared" si="3"/>
        <v>3639.2831635100001</v>
      </c>
      <c r="H61" s="46">
        <f t="shared" si="4"/>
        <v>3105.19316351</v>
      </c>
      <c r="I61" s="46">
        <f t="shared" si="5"/>
        <v>2987.4731635099997</v>
      </c>
      <c r="J61" s="46">
        <f t="shared" si="6"/>
        <v>4022.1031635099998</v>
      </c>
      <c r="K61" s="46">
        <f t="shared" si="7"/>
        <v>3488.0131635099997</v>
      </c>
      <c r="L61" s="46">
        <f t="shared" si="8"/>
        <v>3370.2931635099994</v>
      </c>
      <c r="M61" s="46">
        <f t="shared" si="9"/>
        <v>4110.2431635100002</v>
      </c>
      <c r="N61" s="46">
        <f t="shared" si="10"/>
        <v>3576.15316351</v>
      </c>
      <c r="O61" s="46">
        <f t="shared" si="11"/>
        <v>3458.4331635099998</v>
      </c>
      <c r="P61" s="46">
        <f>'Данные ком.оператора'!C56</f>
        <v>2424.7421556099998</v>
      </c>
    </row>
    <row r="62" spans="2:16" s="32" customFormat="1" ht="15.75" x14ac:dyDescent="0.25">
      <c r="B62" s="34" t="str">
        <f>'Данные ком.оператора'!A57</f>
        <v>01.10.2024</v>
      </c>
      <c r="C62" s="6">
        <v>15</v>
      </c>
      <c r="D62" s="46">
        <f t="shared" si="0"/>
        <v>3531.3729284299998</v>
      </c>
      <c r="E62" s="46">
        <f t="shared" si="1"/>
        <v>2997.2829284300001</v>
      </c>
      <c r="F62" s="46">
        <f t="shared" si="2"/>
        <v>2879.5629284299998</v>
      </c>
      <c r="G62" s="46">
        <f t="shared" si="3"/>
        <v>3655.0729284300005</v>
      </c>
      <c r="H62" s="46">
        <f t="shared" si="4"/>
        <v>3120.9829284300004</v>
      </c>
      <c r="I62" s="46">
        <f t="shared" si="5"/>
        <v>3003.2629284300001</v>
      </c>
      <c r="J62" s="46">
        <f t="shared" si="6"/>
        <v>4037.8929284300002</v>
      </c>
      <c r="K62" s="46">
        <f t="shared" si="7"/>
        <v>3503.8029284300001</v>
      </c>
      <c r="L62" s="46">
        <f t="shared" si="8"/>
        <v>3386.0829284299998</v>
      </c>
      <c r="M62" s="46">
        <f t="shared" si="9"/>
        <v>4126.0329284300005</v>
      </c>
      <c r="N62" s="46">
        <f t="shared" si="10"/>
        <v>3591.9429284300004</v>
      </c>
      <c r="O62" s="46">
        <f t="shared" si="11"/>
        <v>3474.2229284300001</v>
      </c>
      <c r="P62" s="46">
        <f>'Данные ком.оператора'!C57</f>
        <v>2440.5319205300002</v>
      </c>
    </row>
    <row r="63" spans="2:16" s="32" customFormat="1" ht="15.75" x14ac:dyDescent="0.25">
      <c r="B63" s="34" t="str">
        <f>'Данные ком.оператора'!A58</f>
        <v>01.10.2024</v>
      </c>
      <c r="C63" s="6">
        <v>16</v>
      </c>
      <c r="D63" s="46">
        <f t="shared" si="0"/>
        <v>3543.5815789799999</v>
      </c>
      <c r="E63" s="46">
        <f t="shared" si="1"/>
        <v>3009.4915789799998</v>
      </c>
      <c r="F63" s="46">
        <f t="shared" si="2"/>
        <v>2891.7715789799995</v>
      </c>
      <c r="G63" s="46">
        <f t="shared" si="3"/>
        <v>3667.2815789799997</v>
      </c>
      <c r="H63" s="46">
        <f t="shared" si="4"/>
        <v>3133.1915789799996</v>
      </c>
      <c r="I63" s="46">
        <f t="shared" si="5"/>
        <v>3015.4715789799993</v>
      </c>
      <c r="J63" s="46">
        <f t="shared" si="6"/>
        <v>4050.1015789799994</v>
      </c>
      <c r="K63" s="46">
        <f t="shared" si="7"/>
        <v>3516.0115789799997</v>
      </c>
      <c r="L63" s="46">
        <f t="shared" si="8"/>
        <v>3398.2915789799995</v>
      </c>
      <c r="M63" s="46">
        <f t="shared" si="9"/>
        <v>4138.2415789799998</v>
      </c>
      <c r="N63" s="46">
        <f t="shared" si="10"/>
        <v>3604.1515789799996</v>
      </c>
      <c r="O63" s="46">
        <f t="shared" si="11"/>
        <v>3486.4315789799994</v>
      </c>
      <c r="P63" s="46">
        <f>'Данные ком.оператора'!C58</f>
        <v>2452.7405710799999</v>
      </c>
    </row>
    <row r="64" spans="2:16" s="32" customFormat="1" ht="15.75" x14ac:dyDescent="0.25">
      <c r="B64" s="34" t="str">
        <f>'Данные ком.оператора'!A59</f>
        <v>01.10.2024</v>
      </c>
      <c r="C64" s="6">
        <v>17</v>
      </c>
      <c r="D64" s="46">
        <f t="shared" si="0"/>
        <v>3506.9525438000001</v>
      </c>
      <c r="E64" s="46">
        <f t="shared" si="1"/>
        <v>2972.8625437999999</v>
      </c>
      <c r="F64" s="46">
        <f t="shared" si="2"/>
        <v>2855.1425437999997</v>
      </c>
      <c r="G64" s="46">
        <f t="shared" si="3"/>
        <v>3630.6525437999999</v>
      </c>
      <c r="H64" s="46">
        <f t="shared" si="4"/>
        <v>3096.5625437999997</v>
      </c>
      <c r="I64" s="46">
        <f t="shared" si="5"/>
        <v>2978.8425437999995</v>
      </c>
      <c r="J64" s="46">
        <f t="shared" si="6"/>
        <v>4013.4725437999996</v>
      </c>
      <c r="K64" s="46">
        <f t="shared" si="7"/>
        <v>3479.3825437999999</v>
      </c>
      <c r="L64" s="46">
        <f t="shared" si="8"/>
        <v>3361.6625437999996</v>
      </c>
      <c r="M64" s="46">
        <f t="shared" si="9"/>
        <v>4101.6125437999999</v>
      </c>
      <c r="N64" s="46">
        <f t="shared" si="10"/>
        <v>3567.5225437999998</v>
      </c>
      <c r="O64" s="46">
        <f t="shared" si="11"/>
        <v>3449.8025437999995</v>
      </c>
      <c r="P64" s="46">
        <f>'Данные ком.оператора'!C59</f>
        <v>2416.1115359</v>
      </c>
    </row>
    <row r="65" spans="2:16" s="32" customFormat="1" ht="15.75" x14ac:dyDescent="0.25">
      <c r="B65" s="34" t="str">
        <f>'Данные ком.оператора'!A60</f>
        <v>01.10.2024</v>
      </c>
      <c r="C65" s="6">
        <v>18</v>
      </c>
      <c r="D65" s="46">
        <f t="shared" si="0"/>
        <v>3509.0544460699994</v>
      </c>
      <c r="E65" s="46">
        <f t="shared" si="1"/>
        <v>2974.9644460699997</v>
      </c>
      <c r="F65" s="46">
        <f t="shared" si="2"/>
        <v>2857.2444460699994</v>
      </c>
      <c r="G65" s="46">
        <f t="shared" si="3"/>
        <v>3632.7544460700001</v>
      </c>
      <c r="H65" s="46">
        <f t="shared" si="4"/>
        <v>3098.6644460699999</v>
      </c>
      <c r="I65" s="46">
        <f t="shared" si="5"/>
        <v>2980.9444460699997</v>
      </c>
      <c r="J65" s="46">
        <f t="shared" si="6"/>
        <v>4015.5744460699998</v>
      </c>
      <c r="K65" s="46">
        <f t="shared" si="7"/>
        <v>3481.4844460699996</v>
      </c>
      <c r="L65" s="46">
        <f t="shared" si="8"/>
        <v>3363.7644460699994</v>
      </c>
      <c r="M65" s="46">
        <f t="shared" si="9"/>
        <v>4103.7144460700001</v>
      </c>
      <c r="N65" s="46">
        <f t="shared" si="10"/>
        <v>3569.62444607</v>
      </c>
      <c r="O65" s="46">
        <f t="shared" si="11"/>
        <v>3451.9044460699997</v>
      </c>
      <c r="P65" s="46">
        <f>'Данные ком.оператора'!C60</f>
        <v>2418.2134381699998</v>
      </c>
    </row>
    <row r="66" spans="2:16" s="32" customFormat="1" ht="15.75" x14ac:dyDescent="0.25">
      <c r="B66" s="34" t="str">
        <f>'Данные ком.оператора'!A61</f>
        <v>01.10.2024</v>
      </c>
      <c r="C66" s="6">
        <v>19</v>
      </c>
      <c r="D66" s="46">
        <f t="shared" si="0"/>
        <v>3530.1046029299996</v>
      </c>
      <c r="E66" s="46">
        <f t="shared" si="1"/>
        <v>2996.0146029299999</v>
      </c>
      <c r="F66" s="46">
        <f t="shared" si="2"/>
        <v>2878.2946029299997</v>
      </c>
      <c r="G66" s="46">
        <f t="shared" si="3"/>
        <v>3653.8046029300003</v>
      </c>
      <c r="H66" s="46">
        <f t="shared" si="4"/>
        <v>3119.7146029300002</v>
      </c>
      <c r="I66" s="46">
        <f t="shared" si="5"/>
        <v>3001.9946029299999</v>
      </c>
      <c r="J66" s="46">
        <f t="shared" si="6"/>
        <v>4036.62460293</v>
      </c>
      <c r="K66" s="46">
        <f t="shared" si="7"/>
        <v>3502.5346029299999</v>
      </c>
      <c r="L66" s="46">
        <f t="shared" si="8"/>
        <v>3384.8146029299996</v>
      </c>
      <c r="M66" s="46">
        <f t="shared" si="9"/>
        <v>4124.7646029300004</v>
      </c>
      <c r="N66" s="46">
        <f t="shared" si="10"/>
        <v>3590.6746029300002</v>
      </c>
      <c r="O66" s="46">
        <f t="shared" si="11"/>
        <v>3472.95460293</v>
      </c>
      <c r="P66" s="46">
        <f>'Данные ком.оператора'!C61</f>
        <v>2439.26359503</v>
      </c>
    </row>
    <row r="67" spans="2:16" s="32" customFormat="1" ht="15.75" x14ac:dyDescent="0.25">
      <c r="B67" s="34" t="str">
        <f>'Данные ком.оператора'!A62</f>
        <v>01.10.2024</v>
      </c>
      <c r="C67" s="6">
        <v>20</v>
      </c>
      <c r="D67" s="46">
        <f t="shared" si="0"/>
        <v>3538.5464224199995</v>
      </c>
      <c r="E67" s="46">
        <f t="shared" si="1"/>
        <v>3004.4564224199999</v>
      </c>
      <c r="F67" s="46">
        <f t="shared" si="2"/>
        <v>2886.7364224199996</v>
      </c>
      <c r="G67" s="46">
        <f t="shared" si="3"/>
        <v>3662.2464224200003</v>
      </c>
      <c r="H67" s="46">
        <f t="shared" si="4"/>
        <v>3128.1564224200001</v>
      </c>
      <c r="I67" s="46">
        <f t="shared" si="5"/>
        <v>3010.4364224199999</v>
      </c>
      <c r="J67" s="46">
        <f t="shared" si="6"/>
        <v>4045.06642242</v>
      </c>
      <c r="K67" s="46">
        <f t="shared" si="7"/>
        <v>3510.9764224199998</v>
      </c>
      <c r="L67" s="46">
        <f t="shared" si="8"/>
        <v>3393.2564224199996</v>
      </c>
      <c r="M67" s="46">
        <f t="shared" si="9"/>
        <v>4133.2064224200003</v>
      </c>
      <c r="N67" s="46">
        <f t="shared" si="10"/>
        <v>3599.1164224200002</v>
      </c>
      <c r="O67" s="46">
        <f t="shared" si="11"/>
        <v>3481.3964224199999</v>
      </c>
      <c r="P67" s="46">
        <f>'Данные ком.оператора'!C62</f>
        <v>2447.70541452</v>
      </c>
    </row>
    <row r="68" spans="2:16" s="32" customFormat="1" ht="15.75" x14ac:dyDescent="0.25">
      <c r="B68" s="34" t="str">
        <f>'Данные ком.оператора'!A63</f>
        <v>01.10.2024</v>
      </c>
      <c r="C68" s="6">
        <v>21</v>
      </c>
      <c r="D68" s="46">
        <f t="shared" si="0"/>
        <v>3564.1441491899996</v>
      </c>
      <c r="E68" s="46">
        <f t="shared" si="1"/>
        <v>3030.0541491899999</v>
      </c>
      <c r="F68" s="46">
        <f t="shared" si="2"/>
        <v>2912.3341491899996</v>
      </c>
      <c r="G68" s="46">
        <f t="shared" si="3"/>
        <v>3687.8441491900003</v>
      </c>
      <c r="H68" s="46">
        <f t="shared" si="4"/>
        <v>3153.7541491900001</v>
      </c>
      <c r="I68" s="46">
        <f t="shared" si="5"/>
        <v>3036.0341491899999</v>
      </c>
      <c r="J68" s="46">
        <f t="shared" si="6"/>
        <v>4070.66414919</v>
      </c>
      <c r="K68" s="46">
        <f t="shared" si="7"/>
        <v>3536.5741491899998</v>
      </c>
      <c r="L68" s="46">
        <f t="shared" si="8"/>
        <v>3418.8541491899996</v>
      </c>
      <c r="M68" s="46">
        <f t="shared" si="9"/>
        <v>4158.8041491900003</v>
      </c>
      <c r="N68" s="46">
        <f t="shared" si="10"/>
        <v>3624.7141491900002</v>
      </c>
      <c r="O68" s="46">
        <f t="shared" si="11"/>
        <v>3506.9941491899999</v>
      </c>
      <c r="P68" s="46">
        <f>'Данные ком.оператора'!C63</f>
        <v>2473.30314129</v>
      </c>
    </row>
    <row r="69" spans="2:16" s="32" customFormat="1" ht="15.75" x14ac:dyDescent="0.25">
      <c r="B69" s="34" t="str">
        <f>'Данные ком.оператора'!A64</f>
        <v>01.10.2024</v>
      </c>
      <c r="C69" s="6">
        <v>22</v>
      </c>
      <c r="D69" s="46">
        <f t="shared" si="0"/>
        <v>3524.6759053199994</v>
      </c>
      <c r="E69" s="46">
        <f t="shared" si="1"/>
        <v>2990.5859053199997</v>
      </c>
      <c r="F69" s="46">
        <f t="shared" si="2"/>
        <v>2872.8659053199995</v>
      </c>
      <c r="G69" s="46">
        <f t="shared" si="3"/>
        <v>3648.3759053200001</v>
      </c>
      <c r="H69" s="46">
        <f t="shared" si="4"/>
        <v>3114.28590532</v>
      </c>
      <c r="I69" s="46">
        <f t="shared" si="5"/>
        <v>2996.5659053199997</v>
      </c>
      <c r="J69" s="46">
        <f t="shared" si="6"/>
        <v>4031.1959053199998</v>
      </c>
      <c r="K69" s="46">
        <f t="shared" si="7"/>
        <v>3497.1059053199997</v>
      </c>
      <c r="L69" s="46">
        <f t="shared" si="8"/>
        <v>3379.3859053199994</v>
      </c>
      <c r="M69" s="46">
        <f t="shared" si="9"/>
        <v>4119.3359053200002</v>
      </c>
      <c r="N69" s="46">
        <f t="shared" si="10"/>
        <v>3585.24590532</v>
      </c>
      <c r="O69" s="46">
        <f t="shared" si="11"/>
        <v>3467.5259053199998</v>
      </c>
      <c r="P69" s="46">
        <f>'Данные ком.оператора'!C64</f>
        <v>2433.8348974199998</v>
      </c>
    </row>
    <row r="70" spans="2:16" s="32" customFormat="1" ht="15.75" x14ac:dyDescent="0.25">
      <c r="B70" s="34" t="str">
        <f>'Данные ком.оператора'!A65</f>
        <v>01.10.2024</v>
      </c>
      <c r="C70" s="6">
        <v>23</v>
      </c>
      <c r="D70" s="46">
        <f t="shared" si="0"/>
        <v>3381.2923194300001</v>
      </c>
      <c r="E70" s="46">
        <f t="shared" si="1"/>
        <v>2847.20231943</v>
      </c>
      <c r="F70" s="46">
        <f t="shared" si="2"/>
        <v>2729.4823194299997</v>
      </c>
      <c r="G70" s="46">
        <f t="shared" si="3"/>
        <v>3504.99231943</v>
      </c>
      <c r="H70" s="46">
        <f t="shared" si="4"/>
        <v>2970.9023194299998</v>
      </c>
      <c r="I70" s="46">
        <f t="shared" si="5"/>
        <v>2853.1823194299996</v>
      </c>
      <c r="J70" s="46">
        <f t="shared" si="6"/>
        <v>3887.8123194299997</v>
      </c>
      <c r="K70" s="46">
        <f t="shared" si="7"/>
        <v>3353.72231943</v>
      </c>
      <c r="L70" s="46">
        <f t="shared" si="8"/>
        <v>3236.0023194299997</v>
      </c>
      <c r="M70" s="46">
        <f t="shared" si="9"/>
        <v>3975.95231943</v>
      </c>
      <c r="N70" s="46">
        <f t="shared" si="10"/>
        <v>3441.8623194299998</v>
      </c>
      <c r="O70" s="46">
        <f t="shared" si="11"/>
        <v>3324.1423194299996</v>
      </c>
      <c r="P70" s="46">
        <f>'Данные ком.оператора'!C65</f>
        <v>2290.4513115300001</v>
      </c>
    </row>
    <row r="71" spans="2:16" s="32" customFormat="1" ht="15.75" x14ac:dyDescent="0.25">
      <c r="B71" s="34" t="str">
        <f>'Данные ком.оператора'!A66</f>
        <v>01.10.2024</v>
      </c>
      <c r="C71" s="6">
        <v>24</v>
      </c>
      <c r="D71" s="46">
        <f t="shared" si="0"/>
        <v>3297.3815671000002</v>
      </c>
      <c r="E71" s="46">
        <f t="shared" si="1"/>
        <v>2763.2915671000001</v>
      </c>
      <c r="F71" s="46">
        <f t="shared" si="2"/>
        <v>2645.5715670999998</v>
      </c>
      <c r="G71" s="46">
        <f t="shared" si="3"/>
        <v>3421.0815671</v>
      </c>
      <c r="H71" s="46">
        <f t="shared" si="4"/>
        <v>2886.9915670999999</v>
      </c>
      <c r="I71" s="46">
        <f t="shared" si="5"/>
        <v>2769.2715670999996</v>
      </c>
      <c r="J71" s="46">
        <f t="shared" si="6"/>
        <v>3803.9015670999997</v>
      </c>
      <c r="K71" s="46">
        <f t="shared" si="7"/>
        <v>3269.8115671</v>
      </c>
      <c r="L71" s="46">
        <f t="shared" si="8"/>
        <v>3152.0915670999998</v>
      </c>
      <c r="M71" s="46">
        <f t="shared" si="9"/>
        <v>3892.0415671000001</v>
      </c>
      <c r="N71" s="46">
        <f t="shared" si="10"/>
        <v>3357.9515670999999</v>
      </c>
      <c r="O71" s="46">
        <f t="shared" si="11"/>
        <v>3240.2315670999997</v>
      </c>
      <c r="P71" s="46">
        <f>'Данные ком.оператора'!C66</f>
        <v>2206.5405592000002</v>
      </c>
    </row>
    <row r="72" spans="2:16" ht="15.75" x14ac:dyDescent="0.25">
      <c r="B72" s="34" t="str">
        <f>'Данные ком.оператора'!A67</f>
        <v>02.10.2024</v>
      </c>
      <c r="C72" s="6">
        <v>1</v>
      </c>
      <c r="D72" s="46">
        <f t="shared" si="0"/>
        <v>3286.0867426099994</v>
      </c>
      <c r="E72" s="46">
        <f t="shared" si="1"/>
        <v>2751.9967426099997</v>
      </c>
      <c r="F72" s="46">
        <f t="shared" si="2"/>
        <v>2634.2767426099995</v>
      </c>
      <c r="G72" s="46">
        <f t="shared" si="3"/>
        <v>3409.7867426100001</v>
      </c>
      <c r="H72" s="46">
        <f t="shared" si="4"/>
        <v>2875.69674261</v>
      </c>
      <c r="I72" s="46">
        <f t="shared" si="5"/>
        <v>2757.9767426099997</v>
      </c>
      <c r="J72" s="46">
        <f t="shared" si="6"/>
        <v>3792.6067426099999</v>
      </c>
      <c r="K72" s="46">
        <f t="shared" si="7"/>
        <v>3258.5167426099997</v>
      </c>
      <c r="L72" s="46">
        <f t="shared" si="8"/>
        <v>3140.7967426099995</v>
      </c>
      <c r="M72" s="46">
        <f t="shared" si="9"/>
        <v>3880.7467426100002</v>
      </c>
      <c r="N72" s="46">
        <f t="shared" si="10"/>
        <v>3346.65674261</v>
      </c>
      <c r="O72" s="46">
        <f t="shared" si="11"/>
        <v>3228.9367426099998</v>
      </c>
      <c r="P72" s="46">
        <f>'Данные ком.оператора'!C67</f>
        <v>2195.2457347099999</v>
      </c>
    </row>
    <row r="73" spans="2:16" ht="15.75" x14ac:dyDescent="0.25">
      <c r="B73" s="34" t="str">
        <f>'Данные ком.оператора'!A68</f>
        <v>02.10.2024</v>
      </c>
      <c r="C73" s="6">
        <v>2</v>
      </c>
      <c r="D73" s="46">
        <f t="shared" si="0"/>
        <v>3236.0725375100001</v>
      </c>
      <c r="E73" s="46">
        <f t="shared" si="1"/>
        <v>2701.9825375099999</v>
      </c>
      <c r="F73" s="46">
        <f t="shared" si="2"/>
        <v>2584.2625375099997</v>
      </c>
      <c r="G73" s="46">
        <f t="shared" si="3"/>
        <v>3359.7725375099999</v>
      </c>
      <c r="H73" s="46">
        <f t="shared" si="4"/>
        <v>2825.6825375099997</v>
      </c>
      <c r="I73" s="46">
        <f t="shared" si="5"/>
        <v>2707.9625375099995</v>
      </c>
      <c r="J73" s="46">
        <f t="shared" si="6"/>
        <v>3742.5925375099996</v>
      </c>
      <c r="K73" s="46">
        <f t="shared" si="7"/>
        <v>3208.5025375099999</v>
      </c>
      <c r="L73" s="46">
        <f t="shared" si="8"/>
        <v>3090.7825375099997</v>
      </c>
      <c r="M73" s="46">
        <f t="shared" si="9"/>
        <v>3830.7325375099999</v>
      </c>
      <c r="N73" s="46">
        <f t="shared" si="10"/>
        <v>3296.6425375099998</v>
      </c>
      <c r="O73" s="46">
        <f t="shared" si="11"/>
        <v>3178.9225375099995</v>
      </c>
      <c r="P73" s="46">
        <f>'Данные ком.оператора'!C68</f>
        <v>2145.2315296100001</v>
      </c>
    </row>
    <row r="74" spans="2:16" ht="15.75" x14ac:dyDescent="0.25">
      <c r="B74" s="34" t="str">
        <f>'Данные ком.оператора'!A69</f>
        <v>02.10.2024</v>
      </c>
      <c r="C74" s="6">
        <v>3</v>
      </c>
      <c r="D74" s="46">
        <f t="shared" si="0"/>
        <v>3279.2001658099998</v>
      </c>
      <c r="E74" s="46">
        <f t="shared" si="1"/>
        <v>2745.1101658099997</v>
      </c>
      <c r="F74" s="46">
        <f t="shared" si="2"/>
        <v>2627.3901658099994</v>
      </c>
      <c r="G74" s="46">
        <f t="shared" si="3"/>
        <v>3402.9001658099996</v>
      </c>
      <c r="H74" s="46">
        <f t="shared" si="4"/>
        <v>2868.8101658099995</v>
      </c>
      <c r="I74" s="46">
        <f t="shared" si="5"/>
        <v>2751.0901658099992</v>
      </c>
      <c r="J74" s="46">
        <f t="shared" si="6"/>
        <v>3785.7201658099993</v>
      </c>
      <c r="K74" s="46">
        <f t="shared" si="7"/>
        <v>3251.6301658099997</v>
      </c>
      <c r="L74" s="46">
        <f t="shared" si="8"/>
        <v>3133.9101658099994</v>
      </c>
      <c r="M74" s="46">
        <f t="shared" si="9"/>
        <v>3873.8601658099997</v>
      </c>
      <c r="N74" s="46">
        <f t="shared" si="10"/>
        <v>3339.7701658099995</v>
      </c>
      <c r="O74" s="46">
        <f t="shared" si="11"/>
        <v>3222.0501658099993</v>
      </c>
      <c r="P74" s="46">
        <f>'Данные ком.оператора'!C69</f>
        <v>2188.3591579099998</v>
      </c>
    </row>
    <row r="75" spans="2:16" ht="15.75" x14ac:dyDescent="0.25">
      <c r="B75" s="34" t="str">
        <f>'Данные ком.оператора'!A70</f>
        <v>02.10.2024</v>
      </c>
      <c r="C75" s="6">
        <v>4</v>
      </c>
      <c r="D75" s="46">
        <f t="shared" si="0"/>
        <v>3254.3841661299994</v>
      </c>
      <c r="E75" s="46">
        <f t="shared" si="1"/>
        <v>2720.2941661299997</v>
      </c>
      <c r="F75" s="46">
        <f t="shared" si="2"/>
        <v>2602.5741661299994</v>
      </c>
      <c r="G75" s="46">
        <f t="shared" si="3"/>
        <v>3378.0841661300001</v>
      </c>
      <c r="H75" s="46">
        <f t="shared" si="4"/>
        <v>2843.9941661299999</v>
      </c>
      <c r="I75" s="46">
        <f t="shared" si="5"/>
        <v>2726.2741661299997</v>
      </c>
      <c r="J75" s="46">
        <f t="shared" si="6"/>
        <v>3760.9041661299998</v>
      </c>
      <c r="K75" s="46">
        <f t="shared" si="7"/>
        <v>3226.8141661299996</v>
      </c>
      <c r="L75" s="46">
        <f t="shared" si="8"/>
        <v>3109.0941661299994</v>
      </c>
      <c r="M75" s="46">
        <f t="shared" si="9"/>
        <v>3849.0441661300001</v>
      </c>
      <c r="N75" s="46">
        <f t="shared" si="10"/>
        <v>3314.95416613</v>
      </c>
      <c r="O75" s="46">
        <f t="shared" si="11"/>
        <v>3197.2341661299997</v>
      </c>
      <c r="P75" s="46">
        <f>'Данные ком.оператора'!C70</f>
        <v>2163.5431582299998</v>
      </c>
    </row>
    <row r="76" spans="2:16" ht="15.75" x14ac:dyDescent="0.25">
      <c r="B76" s="34" t="str">
        <f>'Данные ком.оператора'!A71</f>
        <v>02.10.2024</v>
      </c>
      <c r="C76" s="6">
        <v>5</v>
      </c>
      <c r="D76" s="46">
        <f t="shared" si="0"/>
        <v>3304.3244950299995</v>
      </c>
      <c r="E76" s="46">
        <f t="shared" si="1"/>
        <v>2770.2344950299998</v>
      </c>
      <c r="F76" s="46">
        <f t="shared" si="2"/>
        <v>2652.5144950299996</v>
      </c>
      <c r="G76" s="46">
        <f t="shared" si="3"/>
        <v>3428.0244950300003</v>
      </c>
      <c r="H76" s="46">
        <f t="shared" si="4"/>
        <v>2893.9344950300001</v>
      </c>
      <c r="I76" s="46">
        <f t="shared" si="5"/>
        <v>2776.2144950299999</v>
      </c>
      <c r="J76" s="46">
        <f t="shared" si="6"/>
        <v>3810.84449503</v>
      </c>
      <c r="K76" s="46">
        <f t="shared" si="7"/>
        <v>3276.7544950299998</v>
      </c>
      <c r="L76" s="46">
        <f t="shared" si="8"/>
        <v>3159.0344950299996</v>
      </c>
      <c r="M76" s="46">
        <f t="shared" si="9"/>
        <v>3898.9844950300003</v>
      </c>
      <c r="N76" s="46">
        <f t="shared" si="10"/>
        <v>3364.8944950300001</v>
      </c>
      <c r="O76" s="46">
        <f t="shared" si="11"/>
        <v>3247.1744950299999</v>
      </c>
      <c r="P76" s="46">
        <f>'Данные ком.оператора'!C71</f>
        <v>2213.48348713</v>
      </c>
    </row>
    <row r="77" spans="2:16" ht="15.75" x14ac:dyDescent="0.25">
      <c r="B77" s="34" t="str">
        <f>'Данные ком.оператора'!A72</f>
        <v>02.10.2024</v>
      </c>
      <c r="C77" s="6">
        <v>6</v>
      </c>
      <c r="D77" s="46">
        <f t="shared" si="0"/>
        <v>3291.4588298899998</v>
      </c>
      <c r="E77" s="46">
        <f t="shared" si="1"/>
        <v>2757.3688298899997</v>
      </c>
      <c r="F77" s="46">
        <f t="shared" si="2"/>
        <v>2639.6488298899994</v>
      </c>
      <c r="G77" s="46">
        <f t="shared" si="3"/>
        <v>3415.1588298899997</v>
      </c>
      <c r="H77" s="46">
        <f t="shared" si="4"/>
        <v>2881.0688298899995</v>
      </c>
      <c r="I77" s="46">
        <f t="shared" si="5"/>
        <v>2763.3488298899993</v>
      </c>
      <c r="J77" s="46">
        <f t="shared" si="6"/>
        <v>3797.9788298899994</v>
      </c>
      <c r="K77" s="46">
        <f t="shared" si="7"/>
        <v>3263.8888298899997</v>
      </c>
      <c r="L77" s="46">
        <f t="shared" si="8"/>
        <v>3146.1688298899994</v>
      </c>
      <c r="M77" s="46">
        <f t="shared" si="9"/>
        <v>3886.1188298899997</v>
      </c>
      <c r="N77" s="46">
        <f t="shared" si="10"/>
        <v>3352.0288298899995</v>
      </c>
      <c r="O77" s="46">
        <f t="shared" si="11"/>
        <v>3234.3088298899993</v>
      </c>
      <c r="P77" s="46">
        <f>'Данные ком.оператора'!C72</f>
        <v>2200.6178219899998</v>
      </c>
    </row>
    <row r="78" spans="2:16" ht="15.75" x14ac:dyDescent="0.25">
      <c r="B78" s="34" t="str">
        <f>'Данные ком.оператора'!A73</f>
        <v>02.10.2024</v>
      </c>
      <c r="C78" s="6">
        <v>7</v>
      </c>
      <c r="D78" s="46">
        <f t="shared" si="0"/>
        <v>3346.8232506799995</v>
      </c>
      <c r="E78" s="46">
        <f t="shared" si="1"/>
        <v>2812.7332506799999</v>
      </c>
      <c r="F78" s="46">
        <f t="shared" si="2"/>
        <v>2695.0132506799996</v>
      </c>
      <c r="G78" s="46">
        <f t="shared" si="3"/>
        <v>3470.5232506800003</v>
      </c>
      <c r="H78" s="46">
        <f t="shared" si="4"/>
        <v>2936.4332506800001</v>
      </c>
      <c r="I78" s="46">
        <f t="shared" si="5"/>
        <v>2818.7132506799999</v>
      </c>
      <c r="J78" s="46">
        <f t="shared" si="6"/>
        <v>3853.34325068</v>
      </c>
      <c r="K78" s="46">
        <f t="shared" si="7"/>
        <v>3319.2532506799998</v>
      </c>
      <c r="L78" s="46">
        <f t="shared" si="8"/>
        <v>3201.5332506799996</v>
      </c>
      <c r="M78" s="46">
        <f t="shared" si="9"/>
        <v>3941.4832506800003</v>
      </c>
      <c r="N78" s="46">
        <f t="shared" si="10"/>
        <v>3407.3932506800002</v>
      </c>
      <c r="O78" s="46">
        <f t="shared" si="11"/>
        <v>3289.6732506799999</v>
      </c>
      <c r="P78" s="46">
        <f>'Данные ком.оператора'!C73</f>
        <v>2255.98224278</v>
      </c>
    </row>
    <row r="79" spans="2:16" ht="15.75" x14ac:dyDescent="0.25">
      <c r="B79" s="34" t="str">
        <f>'Данные ком.оператора'!A74</f>
        <v>02.10.2024</v>
      </c>
      <c r="C79" s="6">
        <v>8</v>
      </c>
      <c r="D79" s="46">
        <f t="shared" si="0"/>
        <v>3378.5264682199995</v>
      </c>
      <c r="E79" s="46">
        <f t="shared" si="1"/>
        <v>2844.4364682199998</v>
      </c>
      <c r="F79" s="46">
        <f t="shared" si="2"/>
        <v>2726.7164682199996</v>
      </c>
      <c r="G79" s="46">
        <f t="shared" si="3"/>
        <v>3502.2264682200002</v>
      </c>
      <c r="H79" s="46">
        <f t="shared" si="4"/>
        <v>2968.1364682200001</v>
      </c>
      <c r="I79" s="46">
        <f t="shared" si="5"/>
        <v>2850.4164682199998</v>
      </c>
      <c r="J79" s="46">
        <f t="shared" si="6"/>
        <v>3885.04646822</v>
      </c>
      <c r="K79" s="46">
        <f t="shared" si="7"/>
        <v>3350.9564682199998</v>
      </c>
      <c r="L79" s="46">
        <f t="shared" si="8"/>
        <v>3233.2364682199996</v>
      </c>
      <c r="M79" s="46">
        <f t="shared" si="9"/>
        <v>3973.1864682200003</v>
      </c>
      <c r="N79" s="46">
        <f t="shared" si="10"/>
        <v>3439.0964682200001</v>
      </c>
      <c r="O79" s="46">
        <f t="shared" si="11"/>
        <v>3321.3764682199999</v>
      </c>
      <c r="P79" s="46">
        <f>'Данные ком.оператора'!C74</f>
        <v>2287.6854603199999</v>
      </c>
    </row>
    <row r="80" spans="2:16" ht="15.75" x14ac:dyDescent="0.25">
      <c r="B80" s="34" t="str">
        <f>'Данные ком.оператора'!A75</f>
        <v>02.10.2024</v>
      </c>
      <c r="C80" s="6">
        <v>9</v>
      </c>
      <c r="D80" s="46">
        <f t="shared" si="0"/>
        <v>3525.8267191899995</v>
      </c>
      <c r="E80" s="46">
        <f t="shared" si="1"/>
        <v>2991.7367191899998</v>
      </c>
      <c r="F80" s="46">
        <f t="shared" si="2"/>
        <v>2874.0167191899995</v>
      </c>
      <c r="G80" s="46">
        <f t="shared" si="3"/>
        <v>3649.5267191900002</v>
      </c>
      <c r="H80" s="46">
        <f t="shared" si="4"/>
        <v>3115.4367191900001</v>
      </c>
      <c r="I80" s="46">
        <f t="shared" si="5"/>
        <v>2997.7167191899998</v>
      </c>
      <c r="J80" s="46">
        <f t="shared" si="6"/>
        <v>4032.3467191899999</v>
      </c>
      <c r="K80" s="46">
        <f t="shared" si="7"/>
        <v>3498.2567191899998</v>
      </c>
      <c r="L80" s="46">
        <f t="shared" si="8"/>
        <v>3380.5367191899995</v>
      </c>
      <c r="M80" s="46">
        <f t="shared" si="9"/>
        <v>4120.4867191900003</v>
      </c>
      <c r="N80" s="46">
        <f t="shared" si="10"/>
        <v>3586.3967191900001</v>
      </c>
      <c r="O80" s="46">
        <f t="shared" si="11"/>
        <v>3468.6767191899999</v>
      </c>
      <c r="P80" s="46">
        <f>'Данные ком.оператора'!C75</f>
        <v>2434.9857112899999</v>
      </c>
    </row>
    <row r="81" spans="2:16" ht="15.75" x14ac:dyDescent="0.25">
      <c r="B81" s="34" t="str">
        <f>'Данные ком.оператора'!A76</f>
        <v>02.10.2024</v>
      </c>
      <c r="C81" s="6">
        <v>10</v>
      </c>
      <c r="D81" s="46">
        <f t="shared" si="0"/>
        <v>3516.2930109700001</v>
      </c>
      <c r="E81" s="46">
        <f t="shared" si="1"/>
        <v>2982.2030109699999</v>
      </c>
      <c r="F81" s="46">
        <f t="shared" si="2"/>
        <v>2864.4830109699997</v>
      </c>
      <c r="G81" s="46">
        <f t="shared" si="3"/>
        <v>3639.9930109699999</v>
      </c>
      <c r="H81" s="46">
        <f t="shared" si="4"/>
        <v>3105.9030109699997</v>
      </c>
      <c r="I81" s="46">
        <f t="shared" si="5"/>
        <v>2988.1830109699995</v>
      </c>
      <c r="J81" s="46">
        <f t="shared" si="6"/>
        <v>4022.8130109699996</v>
      </c>
      <c r="K81" s="46">
        <f t="shared" si="7"/>
        <v>3488.7230109699999</v>
      </c>
      <c r="L81" s="46">
        <f t="shared" si="8"/>
        <v>3371.0030109699997</v>
      </c>
      <c r="M81" s="46">
        <f t="shared" si="9"/>
        <v>4110.9530109699999</v>
      </c>
      <c r="N81" s="46">
        <f t="shared" si="10"/>
        <v>3576.8630109699998</v>
      </c>
      <c r="O81" s="46">
        <f t="shared" si="11"/>
        <v>3459.1430109699995</v>
      </c>
      <c r="P81" s="46">
        <f>'Данные ком.оператора'!C76</f>
        <v>2425.45200307</v>
      </c>
    </row>
    <row r="82" spans="2:16" ht="15.75" x14ac:dyDescent="0.25">
      <c r="B82" s="34" t="str">
        <f>'Данные ком.оператора'!A77</f>
        <v>02.10.2024</v>
      </c>
      <c r="C82" s="6">
        <v>11</v>
      </c>
      <c r="D82" s="46">
        <f t="shared" si="0"/>
        <v>3537.9128626199999</v>
      </c>
      <c r="E82" s="46">
        <f t="shared" si="1"/>
        <v>3003.8228626199998</v>
      </c>
      <c r="F82" s="46">
        <f t="shared" si="2"/>
        <v>2886.1028626199995</v>
      </c>
      <c r="G82" s="46">
        <f t="shared" si="3"/>
        <v>3661.6128626199998</v>
      </c>
      <c r="H82" s="46">
        <f t="shared" si="4"/>
        <v>3127.5228626199996</v>
      </c>
      <c r="I82" s="46">
        <f t="shared" si="5"/>
        <v>3009.8028626199994</v>
      </c>
      <c r="J82" s="46">
        <f t="shared" si="6"/>
        <v>4044.4328626199995</v>
      </c>
      <c r="K82" s="46">
        <f t="shared" si="7"/>
        <v>3510.3428626199998</v>
      </c>
      <c r="L82" s="46">
        <f t="shared" si="8"/>
        <v>3392.6228626199995</v>
      </c>
      <c r="M82" s="46">
        <f t="shared" si="9"/>
        <v>4132.5728626199998</v>
      </c>
      <c r="N82" s="46">
        <f t="shared" si="10"/>
        <v>3598.4828626199997</v>
      </c>
      <c r="O82" s="46">
        <f t="shared" si="11"/>
        <v>3480.7628626199994</v>
      </c>
      <c r="P82" s="46">
        <f>'Данные ком.оператора'!C77</f>
        <v>2447.0718547199999</v>
      </c>
    </row>
    <row r="83" spans="2:16" ht="15.75" x14ac:dyDescent="0.25">
      <c r="B83" s="34" t="str">
        <f>'Данные ком.оператора'!A78</f>
        <v>02.10.2024</v>
      </c>
      <c r="C83" s="6">
        <v>12</v>
      </c>
      <c r="D83" s="46">
        <f t="shared" si="0"/>
        <v>3531.9053173100001</v>
      </c>
      <c r="E83" s="46">
        <f t="shared" si="1"/>
        <v>2997.81531731</v>
      </c>
      <c r="F83" s="46">
        <f t="shared" si="2"/>
        <v>2880.0953173099997</v>
      </c>
      <c r="G83" s="46">
        <f t="shared" si="3"/>
        <v>3655.6053173099999</v>
      </c>
      <c r="H83" s="46">
        <f t="shared" si="4"/>
        <v>3121.5153173099998</v>
      </c>
      <c r="I83" s="46">
        <f t="shared" si="5"/>
        <v>3003.7953173099995</v>
      </c>
      <c r="J83" s="46">
        <f t="shared" si="6"/>
        <v>4038.4253173099996</v>
      </c>
      <c r="K83" s="46">
        <f t="shared" si="7"/>
        <v>3504.3353173099999</v>
      </c>
      <c r="L83" s="46">
        <f t="shared" si="8"/>
        <v>3386.6153173099997</v>
      </c>
      <c r="M83" s="46">
        <f t="shared" si="9"/>
        <v>4126.56531731</v>
      </c>
      <c r="N83" s="46">
        <f t="shared" si="10"/>
        <v>3592.4753173099998</v>
      </c>
      <c r="O83" s="46">
        <f t="shared" si="11"/>
        <v>3474.7553173099996</v>
      </c>
      <c r="P83" s="46">
        <f>'Данные ком.оператора'!C78</f>
        <v>2441.0643094100001</v>
      </c>
    </row>
    <row r="84" spans="2:16" ht="15.75" x14ac:dyDescent="0.25">
      <c r="B84" s="34" t="str">
        <f>'Данные ком.оператора'!A79</f>
        <v>02.10.2024</v>
      </c>
      <c r="C84" s="6">
        <v>13</v>
      </c>
      <c r="D84" s="46">
        <f t="shared" si="0"/>
        <v>3526.0375024899995</v>
      </c>
      <c r="E84" s="46">
        <f t="shared" si="1"/>
        <v>2991.9475024899998</v>
      </c>
      <c r="F84" s="46">
        <f t="shared" si="2"/>
        <v>2874.2275024899996</v>
      </c>
      <c r="G84" s="46">
        <f t="shared" si="3"/>
        <v>3649.7375024900002</v>
      </c>
      <c r="H84" s="46">
        <f t="shared" si="4"/>
        <v>3115.6475024900001</v>
      </c>
      <c r="I84" s="46">
        <f t="shared" si="5"/>
        <v>2997.9275024899998</v>
      </c>
      <c r="J84" s="46">
        <f t="shared" si="6"/>
        <v>4032.5575024899999</v>
      </c>
      <c r="K84" s="46">
        <f t="shared" si="7"/>
        <v>3498.4675024899998</v>
      </c>
      <c r="L84" s="46">
        <f t="shared" si="8"/>
        <v>3380.7475024899995</v>
      </c>
      <c r="M84" s="46">
        <f t="shared" si="9"/>
        <v>4120.6975024900003</v>
      </c>
      <c r="N84" s="46">
        <f t="shared" si="10"/>
        <v>3586.6075024900001</v>
      </c>
      <c r="O84" s="46">
        <f t="shared" si="11"/>
        <v>3468.8875024899999</v>
      </c>
      <c r="P84" s="46">
        <f>'Данные ком.оператора'!C79</f>
        <v>2435.1964945899999</v>
      </c>
    </row>
    <row r="85" spans="2:16" ht="15.75" x14ac:dyDescent="0.25">
      <c r="B85" s="34" t="str">
        <f>'Данные ком.оператора'!A80</f>
        <v>02.10.2024</v>
      </c>
      <c r="C85" s="6">
        <v>14</v>
      </c>
      <c r="D85" s="46">
        <f t="shared" si="0"/>
        <v>3577.0254754399994</v>
      </c>
      <c r="E85" s="46">
        <f t="shared" si="1"/>
        <v>3042.9354754399997</v>
      </c>
      <c r="F85" s="46">
        <f t="shared" si="2"/>
        <v>2925.2154754399994</v>
      </c>
      <c r="G85" s="46">
        <f t="shared" si="3"/>
        <v>3700.7254754400001</v>
      </c>
      <c r="H85" s="46">
        <f t="shared" si="4"/>
        <v>3166.6354754399999</v>
      </c>
      <c r="I85" s="46">
        <f t="shared" si="5"/>
        <v>3048.9154754399997</v>
      </c>
      <c r="J85" s="46">
        <f t="shared" si="6"/>
        <v>4083.5454754399998</v>
      </c>
      <c r="K85" s="46">
        <f t="shared" si="7"/>
        <v>3549.4554754399996</v>
      </c>
      <c r="L85" s="46">
        <f t="shared" si="8"/>
        <v>3431.7354754399994</v>
      </c>
      <c r="M85" s="46">
        <f t="shared" si="9"/>
        <v>4171.6854754400001</v>
      </c>
      <c r="N85" s="46">
        <f t="shared" si="10"/>
        <v>3637.59547544</v>
      </c>
      <c r="O85" s="46">
        <f t="shared" si="11"/>
        <v>3519.8754754399997</v>
      </c>
      <c r="P85" s="46">
        <f>'Данные ком.оператора'!C80</f>
        <v>2486.1844675399998</v>
      </c>
    </row>
    <row r="86" spans="2:16" ht="15.75" x14ac:dyDescent="0.25">
      <c r="B86" s="34" t="str">
        <f>'Данные ком.оператора'!A81</f>
        <v>02.10.2024</v>
      </c>
      <c r="C86" s="6">
        <v>15</v>
      </c>
      <c r="D86" s="46">
        <f t="shared" si="0"/>
        <v>3561.7861456700002</v>
      </c>
      <c r="E86" s="46">
        <f t="shared" si="1"/>
        <v>3027.6961456700001</v>
      </c>
      <c r="F86" s="46">
        <f t="shared" si="2"/>
        <v>2909.9761456699998</v>
      </c>
      <c r="G86" s="46">
        <f t="shared" si="3"/>
        <v>3685.48614567</v>
      </c>
      <c r="H86" s="46">
        <f t="shared" si="4"/>
        <v>3151.3961456699999</v>
      </c>
      <c r="I86" s="46">
        <f t="shared" si="5"/>
        <v>3033.6761456699996</v>
      </c>
      <c r="J86" s="46">
        <f t="shared" si="6"/>
        <v>4068.3061456699998</v>
      </c>
      <c r="K86" s="46">
        <f t="shared" si="7"/>
        <v>3534.2161456700001</v>
      </c>
      <c r="L86" s="46">
        <f t="shared" si="8"/>
        <v>3416.4961456699998</v>
      </c>
      <c r="M86" s="46">
        <f t="shared" si="9"/>
        <v>4156.4461456700001</v>
      </c>
      <c r="N86" s="46">
        <f t="shared" si="10"/>
        <v>3622.3561456699999</v>
      </c>
      <c r="O86" s="46">
        <f t="shared" si="11"/>
        <v>3504.6361456699997</v>
      </c>
      <c r="P86" s="46">
        <f>'Данные ком.оператора'!C81</f>
        <v>2470.9451377700002</v>
      </c>
    </row>
    <row r="87" spans="2:16" ht="15.75" x14ac:dyDescent="0.25">
      <c r="B87" s="34" t="str">
        <f>'Данные ком.оператора'!A82</f>
        <v>02.10.2024</v>
      </c>
      <c r="C87" s="6">
        <v>16</v>
      </c>
      <c r="D87" s="46">
        <f t="shared" si="0"/>
        <v>3531.1369744699996</v>
      </c>
      <c r="E87" s="46">
        <f t="shared" si="1"/>
        <v>2997.0469744699999</v>
      </c>
      <c r="F87" s="46">
        <f t="shared" si="2"/>
        <v>2879.3269744699996</v>
      </c>
      <c r="G87" s="46">
        <f t="shared" si="3"/>
        <v>3654.8369744700003</v>
      </c>
      <c r="H87" s="46">
        <f t="shared" si="4"/>
        <v>3120.7469744700002</v>
      </c>
      <c r="I87" s="46">
        <f t="shared" si="5"/>
        <v>3003.0269744699999</v>
      </c>
      <c r="J87" s="46">
        <f t="shared" si="6"/>
        <v>4037.65697447</v>
      </c>
      <c r="K87" s="46">
        <f t="shared" si="7"/>
        <v>3503.5669744699999</v>
      </c>
      <c r="L87" s="46">
        <f t="shared" si="8"/>
        <v>3385.8469744699996</v>
      </c>
      <c r="M87" s="46">
        <f t="shared" si="9"/>
        <v>4125.7969744700004</v>
      </c>
      <c r="N87" s="46">
        <f t="shared" si="10"/>
        <v>3591.7069744700002</v>
      </c>
      <c r="O87" s="46">
        <f t="shared" si="11"/>
        <v>3473.98697447</v>
      </c>
      <c r="P87" s="46">
        <f>'Данные ком.оператора'!C82</f>
        <v>2440.29596657</v>
      </c>
    </row>
    <row r="88" spans="2:16" ht="15.75" x14ac:dyDescent="0.25">
      <c r="B88" s="34" t="str">
        <f>'Данные ком.оператора'!A83</f>
        <v>02.10.2024</v>
      </c>
      <c r="C88" s="6">
        <v>17</v>
      </c>
      <c r="D88" s="46">
        <f t="shared" si="0"/>
        <v>3476.3171824399997</v>
      </c>
      <c r="E88" s="46">
        <f t="shared" si="1"/>
        <v>2942.22718244</v>
      </c>
      <c r="F88" s="46">
        <f t="shared" si="2"/>
        <v>2824.5071824399997</v>
      </c>
      <c r="G88" s="46">
        <f t="shared" si="3"/>
        <v>3600.0171824400004</v>
      </c>
      <c r="H88" s="46">
        <f t="shared" si="4"/>
        <v>3065.9271824400003</v>
      </c>
      <c r="I88" s="46">
        <f t="shared" si="5"/>
        <v>2948.20718244</v>
      </c>
      <c r="J88" s="46">
        <f t="shared" si="6"/>
        <v>3982.8371824400001</v>
      </c>
      <c r="K88" s="46">
        <f t="shared" si="7"/>
        <v>3448.74718244</v>
      </c>
      <c r="L88" s="46">
        <f t="shared" si="8"/>
        <v>3331.0271824399997</v>
      </c>
      <c r="M88" s="46">
        <f t="shared" si="9"/>
        <v>4070.9771824400004</v>
      </c>
      <c r="N88" s="46">
        <f t="shared" si="10"/>
        <v>3536.8871824400003</v>
      </c>
      <c r="O88" s="46">
        <f t="shared" si="11"/>
        <v>3419.16718244</v>
      </c>
      <c r="P88" s="46">
        <f>'Данные ком.оператора'!C83</f>
        <v>2385.4761745400001</v>
      </c>
    </row>
    <row r="89" spans="2:16" ht="15.75" x14ac:dyDescent="0.25">
      <c r="B89" s="34" t="str">
        <f>'Данные ком.оператора'!A84</f>
        <v>02.10.2024</v>
      </c>
      <c r="C89" s="6">
        <v>18</v>
      </c>
      <c r="D89" s="46">
        <f t="shared" si="0"/>
        <v>3514.1880968599999</v>
      </c>
      <c r="E89" s="46">
        <f t="shared" si="1"/>
        <v>2980.0980968599997</v>
      </c>
      <c r="F89" s="46">
        <f t="shared" si="2"/>
        <v>2862.3780968599995</v>
      </c>
      <c r="G89" s="46">
        <f t="shared" si="3"/>
        <v>3637.8880968599997</v>
      </c>
      <c r="H89" s="46">
        <f t="shared" si="4"/>
        <v>3103.7980968599995</v>
      </c>
      <c r="I89" s="46">
        <f t="shared" si="5"/>
        <v>2986.0780968599993</v>
      </c>
      <c r="J89" s="46">
        <f t="shared" si="6"/>
        <v>4020.7080968599994</v>
      </c>
      <c r="K89" s="46">
        <f t="shared" si="7"/>
        <v>3486.6180968599997</v>
      </c>
      <c r="L89" s="46">
        <f t="shared" si="8"/>
        <v>3368.8980968599994</v>
      </c>
      <c r="M89" s="46">
        <f t="shared" si="9"/>
        <v>4108.8480968599997</v>
      </c>
      <c r="N89" s="46">
        <f t="shared" si="10"/>
        <v>3574.7580968599996</v>
      </c>
      <c r="O89" s="46">
        <f t="shared" si="11"/>
        <v>3457.0380968599993</v>
      </c>
      <c r="P89" s="46">
        <f>'Данные ком.оператора'!C84</f>
        <v>2423.3470889599998</v>
      </c>
    </row>
    <row r="90" spans="2:16" ht="15.75" x14ac:dyDescent="0.25">
      <c r="B90" s="34" t="str">
        <f>'Данные ком.оператора'!A85</f>
        <v>02.10.2024</v>
      </c>
      <c r="C90" s="6">
        <v>19</v>
      </c>
      <c r="D90" s="46">
        <f t="shared" si="0"/>
        <v>3553.6259786399996</v>
      </c>
      <c r="E90" s="46">
        <f t="shared" si="1"/>
        <v>3019.5359786399999</v>
      </c>
      <c r="F90" s="46">
        <f t="shared" si="2"/>
        <v>2901.8159786399997</v>
      </c>
      <c r="G90" s="46">
        <f t="shared" si="3"/>
        <v>3677.3259786400004</v>
      </c>
      <c r="H90" s="46">
        <f t="shared" si="4"/>
        <v>3143.2359786400002</v>
      </c>
      <c r="I90" s="46">
        <f t="shared" si="5"/>
        <v>3025.51597864</v>
      </c>
      <c r="J90" s="46">
        <f t="shared" si="6"/>
        <v>4060.1459786400001</v>
      </c>
      <c r="K90" s="46">
        <f t="shared" si="7"/>
        <v>3526.0559786399999</v>
      </c>
      <c r="L90" s="46">
        <f t="shared" si="8"/>
        <v>3408.3359786399997</v>
      </c>
      <c r="M90" s="46">
        <f t="shared" si="9"/>
        <v>4148.2859786400004</v>
      </c>
      <c r="N90" s="46">
        <f t="shared" si="10"/>
        <v>3614.1959786400002</v>
      </c>
      <c r="O90" s="46">
        <f t="shared" si="11"/>
        <v>3496.47597864</v>
      </c>
      <c r="P90" s="46">
        <f>'Данные ком.оператора'!C85</f>
        <v>2462.7849707400001</v>
      </c>
    </row>
    <row r="91" spans="2:16" ht="15.75" x14ac:dyDescent="0.25">
      <c r="B91" s="34" t="str">
        <f>'Данные ком.оператора'!A86</f>
        <v>02.10.2024</v>
      </c>
      <c r="C91" s="6">
        <v>20</v>
      </c>
      <c r="D91" s="46">
        <f t="shared" si="0"/>
        <v>3526.9182850899997</v>
      </c>
      <c r="E91" s="46">
        <f t="shared" si="1"/>
        <v>2992.82828509</v>
      </c>
      <c r="F91" s="46">
        <f t="shared" si="2"/>
        <v>2875.1082850899998</v>
      </c>
      <c r="G91" s="46">
        <f t="shared" si="3"/>
        <v>3650.6182850900004</v>
      </c>
      <c r="H91" s="46">
        <f t="shared" si="4"/>
        <v>3116.5282850900003</v>
      </c>
      <c r="I91" s="46">
        <f t="shared" si="5"/>
        <v>2998.80828509</v>
      </c>
      <c r="J91" s="46">
        <f t="shared" si="6"/>
        <v>4033.4382850900001</v>
      </c>
      <c r="K91" s="46">
        <f t="shared" si="7"/>
        <v>3499.34828509</v>
      </c>
      <c r="L91" s="46">
        <f t="shared" si="8"/>
        <v>3381.6282850899997</v>
      </c>
      <c r="M91" s="46">
        <f t="shared" si="9"/>
        <v>4121.5782850900005</v>
      </c>
      <c r="N91" s="46">
        <f t="shared" si="10"/>
        <v>3587.4882850900003</v>
      </c>
      <c r="O91" s="46">
        <f t="shared" si="11"/>
        <v>3469.7682850900001</v>
      </c>
      <c r="P91" s="46">
        <f>'Данные ком.оператора'!C86</f>
        <v>2436.0772771900001</v>
      </c>
    </row>
    <row r="92" spans="2:16" ht="15.75" x14ac:dyDescent="0.25">
      <c r="B92" s="34" t="str">
        <f>'Данные ком.оператора'!A87</f>
        <v>02.10.2024</v>
      </c>
      <c r="C92" s="6">
        <v>21</v>
      </c>
      <c r="D92" s="46">
        <f t="shared" si="0"/>
        <v>3527.7667610799999</v>
      </c>
      <c r="E92" s="46">
        <f t="shared" si="1"/>
        <v>2993.6767610799998</v>
      </c>
      <c r="F92" s="46">
        <f t="shared" si="2"/>
        <v>2875.9567610799995</v>
      </c>
      <c r="G92" s="46">
        <f t="shared" si="3"/>
        <v>3651.4667610799997</v>
      </c>
      <c r="H92" s="46">
        <f t="shared" si="4"/>
        <v>3117.3767610799996</v>
      </c>
      <c r="I92" s="46">
        <f t="shared" si="5"/>
        <v>2999.6567610799993</v>
      </c>
      <c r="J92" s="46">
        <f t="shared" si="6"/>
        <v>4034.2867610799995</v>
      </c>
      <c r="K92" s="46">
        <f t="shared" si="7"/>
        <v>3500.1967610799998</v>
      </c>
      <c r="L92" s="46">
        <f t="shared" si="8"/>
        <v>3382.4767610799995</v>
      </c>
      <c r="M92" s="46">
        <f t="shared" si="9"/>
        <v>4122.4267610799998</v>
      </c>
      <c r="N92" s="46">
        <f t="shared" si="10"/>
        <v>3588.3367610799996</v>
      </c>
      <c r="O92" s="46">
        <f t="shared" si="11"/>
        <v>3470.6167610799994</v>
      </c>
      <c r="P92" s="46">
        <f>'Данные ком.оператора'!C87</f>
        <v>2436.9257531799999</v>
      </c>
    </row>
    <row r="93" spans="2:16" ht="15.75" x14ac:dyDescent="0.25">
      <c r="B93" s="34" t="str">
        <f>'Данные ком.оператора'!A88</f>
        <v>02.10.2024</v>
      </c>
      <c r="C93" s="6">
        <v>22</v>
      </c>
      <c r="D93" s="46">
        <f t="shared" si="0"/>
        <v>3483.0364834900001</v>
      </c>
      <c r="E93" s="46">
        <f t="shared" si="1"/>
        <v>2948.94648349</v>
      </c>
      <c r="F93" s="46">
        <f t="shared" si="2"/>
        <v>2831.2264834899997</v>
      </c>
      <c r="G93" s="46">
        <f t="shared" si="3"/>
        <v>3606.73648349</v>
      </c>
      <c r="H93" s="46">
        <f t="shared" si="4"/>
        <v>3072.6464834899998</v>
      </c>
      <c r="I93" s="46">
        <f t="shared" si="5"/>
        <v>2954.9264834899996</v>
      </c>
      <c r="J93" s="46">
        <f t="shared" si="6"/>
        <v>3989.5564834899997</v>
      </c>
      <c r="K93" s="46">
        <f t="shared" si="7"/>
        <v>3455.46648349</v>
      </c>
      <c r="L93" s="46">
        <f t="shared" si="8"/>
        <v>3337.7464834899997</v>
      </c>
      <c r="M93" s="46">
        <f t="shared" si="9"/>
        <v>4077.69648349</v>
      </c>
      <c r="N93" s="46">
        <f t="shared" si="10"/>
        <v>3543.6064834899998</v>
      </c>
      <c r="O93" s="46">
        <f t="shared" si="11"/>
        <v>3425.8864834899996</v>
      </c>
      <c r="P93" s="46">
        <f>'Данные ком.оператора'!C88</f>
        <v>2392.1954755900001</v>
      </c>
    </row>
    <row r="94" spans="2:16" ht="15.75" x14ac:dyDescent="0.25">
      <c r="B94" s="34" t="str">
        <f>'Данные ком.оператора'!A89</f>
        <v>02.10.2024</v>
      </c>
      <c r="C94" s="6">
        <v>23</v>
      </c>
      <c r="D94" s="46">
        <f t="shared" si="0"/>
        <v>3382.6667332899997</v>
      </c>
      <c r="E94" s="46">
        <f t="shared" si="1"/>
        <v>2848.57673329</v>
      </c>
      <c r="F94" s="46">
        <f t="shared" si="2"/>
        <v>2730.8567332899997</v>
      </c>
      <c r="G94" s="46">
        <f t="shared" si="3"/>
        <v>3506.3667332900004</v>
      </c>
      <c r="H94" s="46">
        <f t="shared" si="4"/>
        <v>2972.2767332900003</v>
      </c>
      <c r="I94" s="46">
        <f t="shared" si="5"/>
        <v>2854.55673329</v>
      </c>
      <c r="J94" s="46">
        <f t="shared" si="6"/>
        <v>3889.1867332900001</v>
      </c>
      <c r="K94" s="46">
        <f t="shared" si="7"/>
        <v>3355.09673329</v>
      </c>
      <c r="L94" s="46">
        <f t="shared" si="8"/>
        <v>3237.3767332899997</v>
      </c>
      <c r="M94" s="46">
        <f t="shared" si="9"/>
        <v>3977.3267332900004</v>
      </c>
      <c r="N94" s="46">
        <f t="shared" si="10"/>
        <v>3443.2367332900003</v>
      </c>
      <c r="O94" s="46">
        <f t="shared" si="11"/>
        <v>3325.51673329</v>
      </c>
      <c r="P94" s="46">
        <f>'Данные ком.оператора'!C89</f>
        <v>2291.8257253900001</v>
      </c>
    </row>
    <row r="95" spans="2:16" ht="15.75" x14ac:dyDescent="0.25">
      <c r="B95" s="34" t="str">
        <f>'Данные ком.оператора'!A90</f>
        <v>02.10.2024</v>
      </c>
      <c r="C95" s="6">
        <v>24</v>
      </c>
      <c r="D95" s="46">
        <f t="shared" si="0"/>
        <v>3293.5040462199995</v>
      </c>
      <c r="E95" s="46">
        <f t="shared" si="1"/>
        <v>2759.4140462199998</v>
      </c>
      <c r="F95" s="46">
        <f t="shared" si="2"/>
        <v>2641.6940462199996</v>
      </c>
      <c r="G95" s="46">
        <f t="shared" si="3"/>
        <v>3417.2040462200002</v>
      </c>
      <c r="H95" s="46">
        <f t="shared" si="4"/>
        <v>2883.1140462200001</v>
      </c>
      <c r="I95" s="46">
        <f t="shared" si="5"/>
        <v>2765.3940462199998</v>
      </c>
      <c r="J95" s="46">
        <f t="shared" si="6"/>
        <v>3800.0240462199999</v>
      </c>
      <c r="K95" s="46">
        <f t="shared" si="7"/>
        <v>3265.9340462199998</v>
      </c>
      <c r="L95" s="46">
        <f t="shared" si="8"/>
        <v>3148.2140462199995</v>
      </c>
      <c r="M95" s="46">
        <f t="shared" si="9"/>
        <v>3888.1640462200003</v>
      </c>
      <c r="N95" s="46">
        <f t="shared" si="10"/>
        <v>3354.0740462200001</v>
      </c>
      <c r="O95" s="46">
        <f t="shared" si="11"/>
        <v>3236.3540462199999</v>
      </c>
      <c r="P95" s="46">
        <f>'Данные ком.оператора'!C90</f>
        <v>2202.6630383199999</v>
      </c>
    </row>
    <row r="96" spans="2:16" ht="15.75" x14ac:dyDescent="0.25">
      <c r="B96" s="34" t="str">
        <f>'Данные ком.оператора'!A91</f>
        <v>03.10.2024</v>
      </c>
      <c r="C96" s="6">
        <v>1</v>
      </c>
      <c r="D96" s="46">
        <f t="shared" si="0"/>
        <v>3284.9107541799995</v>
      </c>
      <c r="E96" s="46">
        <f t="shared" si="1"/>
        <v>2750.8207541799998</v>
      </c>
      <c r="F96" s="46">
        <f t="shared" si="2"/>
        <v>2633.1007541799995</v>
      </c>
      <c r="G96" s="46">
        <f t="shared" si="3"/>
        <v>3408.6107541800002</v>
      </c>
      <c r="H96" s="46">
        <f t="shared" si="4"/>
        <v>2874.52075418</v>
      </c>
      <c r="I96" s="46">
        <f t="shared" si="5"/>
        <v>2756.8007541799998</v>
      </c>
      <c r="J96" s="46">
        <f t="shared" si="6"/>
        <v>3791.4307541799999</v>
      </c>
      <c r="K96" s="46">
        <f t="shared" si="7"/>
        <v>3257.3407541799997</v>
      </c>
      <c r="L96" s="46">
        <f t="shared" si="8"/>
        <v>3139.6207541799995</v>
      </c>
      <c r="M96" s="46">
        <f t="shared" si="9"/>
        <v>3879.5707541800002</v>
      </c>
      <c r="N96" s="46">
        <f t="shared" si="10"/>
        <v>3345.4807541800001</v>
      </c>
      <c r="O96" s="46">
        <f t="shared" si="11"/>
        <v>3227.7607541799998</v>
      </c>
      <c r="P96" s="46">
        <f>'Данные ком.оператора'!C91</f>
        <v>2194.0697462799999</v>
      </c>
    </row>
    <row r="97" spans="2:16" ht="15.75" x14ac:dyDescent="0.25">
      <c r="B97" s="34" t="str">
        <f>'Данные ком.оператора'!A92</f>
        <v>03.10.2024</v>
      </c>
      <c r="C97" s="6">
        <v>2</v>
      </c>
      <c r="D97" s="46">
        <f t="shared" si="0"/>
        <v>3176.0914758199997</v>
      </c>
      <c r="E97" s="46">
        <f t="shared" si="1"/>
        <v>2642.00147582</v>
      </c>
      <c r="F97" s="46">
        <f t="shared" si="2"/>
        <v>2524.2814758199997</v>
      </c>
      <c r="G97" s="46">
        <f t="shared" si="3"/>
        <v>3299.7914758200004</v>
      </c>
      <c r="H97" s="46">
        <f t="shared" si="4"/>
        <v>2765.7014758200003</v>
      </c>
      <c r="I97" s="46">
        <f t="shared" si="5"/>
        <v>2647.98147582</v>
      </c>
      <c r="J97" s="46">
        <f t="shared" si="6"/>
        <v>3682.6114758200001</v>
      </c>
      <c r="K97" s="46">
        <f t="shared" si="7"/>
        <v>3148.52147582</v>
      </c>
      <c r="L97" s="46">
        <f t="shared" si="8"/>
        <v>3030.8014758199997</v>
      </c>
      <c r="M97" s="46">
        <f t="shared" si="9"/>
        <v>3770.7514758200005</v>
      </c>
      <c r="N97" s="46">
        <f t="shared" si="10"/>
        <v>3236.6614758200003</v>
      </c>
      <c r="O97" s="46">
        <f t="shared" si="11"/>
        <v>3118.9414758200001</v>
      </c>
      <c r="P97" s="46">
        <f>'Данные ком.оператора'!C92</f>
        <v>2085.2504679200001</v>
      </c>
    </row>
    <row r="98" spans="2:16" ht="15.75" x14ac:dyDescent="0.25">
      <c r="B98" s="34" t="str">
        <f>'Данные ком.оператора'!A93</f>
        <v>03.10.2024</v>
      </c>
      <c r="C98" s="6">
        <v>3</v>
      </c>
      <c r="D98" s="46">
        <f t="shared" si="0"/>
        <v>3197.5515028899999</v>
      </c>
      <c r="E98" s="46">
        <f t="shared" si="1"/>
        <v>2663.4615028899998</v>
      </c>
      <c r="F98" s="46">
        <f t="shared" si="2"/>
        <v>2545.7415028899995</v>
      </c>
      <c r="G98" s="46">
        <f t="shared" si="3"/>
        <v>3321.2515028899998</v>
      </c>
      <c r="H98" s="46">
        <f t="shared" si="4"/>
        <v>2787.1615028899996</v>
      </c>
      <c r="I98" s="46">
        <f t="shared" si="5"/>
        <v>2669.4415028899994</v>
      </c>
      <c r="J98" s="46">
        <f t="shared" si="6"/>
        <v>3704.0715028899995</v>
      </c>
      <c r="K98" s="46">
        <f t="shared" si="7"/>
        <v>3169.9815028899998</v>
      </c>
      <c r="L98" s="46">
        <f t="shared" si="8"/>
        <v>3052.2615028899995</v>
      </c>
      <c r="M98" s="46">
        <f t="shared" si="9"/>
        <v>3792.2115028899998</v>
      </c>
      <c r="N98" s="46">
        <f t="shared" si="10"/>
        <v>3258.1215028899996</v>
      </c>
      <c r="O98" s="46">
        <f t="shared" si="11"/>
        <v>3140.4015028899994</v>
      </c>
      <c r="P98" s="46">
        <f>'Данные ком.оператора'!C93</f>
        <v>2106.7104949899999</v>
      </c>
    </row>
    <row r="99" spans="2:16" ht="15.75" x14ac:dyDescent="0.25">
      <c r="B99" s="34" t="str">
        <f>'Данные ком.оператора'!A94</f>
        <v>03.10.2024</v>
      </c>
      <c r="C99" s="6">
        <v>4</v>
      </c>
      <c r="D99" s="46">
        <f t="shared" si="0"/>
        <v>3256.7402278999998</v>
      </c>
      <c r="E99" s="46">
        <f t="shared" si="1"/>
        <v>2722.6502278999997</v>
      </c>
      <c r="F99" s="46">
        <f t="shared" si="2"/>
        <v>2604.9302278999994</v>
      </c>
      <c r="G99" s="46">
        <f t="shared" si="3"/>
        <v>3380.4402278999996</v>
      </c>
      <c r="H99" s="46">
        <f t="shared" si="4"/>
        <v>2846.3502278999995</v>
      </c>
      <c r="I99" s="46">
        <f t="shared" si="5"/>
        <v>2728.6302278999992</v>
      </c>
      <c r="J99" s="46">
        <f t="shared" si="6"/>
        <v>3763.2602278999993</v>
      </c>
      <c r="K99" s="46">
        <f t="shared" si="7"/>
        <v>3229.1702278999996</v>
      </c>
      <c r="L99" s="46">
        <f t="shared" si="8"/>
        <v>3111.4502278999994</v>
      </c>
      <c r="M99" s="46">
        <f t="shared" si="9"/>
        <v>3851.4002278999997</v>
      </c>
      <c r="N99" s="46">
        <f t="shared" si="10"/>
        <v>3317.3102278999995</v>
      </c>
      <c r="O99" s="46">
        <f t="shared" si="11"/>
        <v>3199.5902278999993</v>
      </c>
      <c r="P99" s="46">
        <f>'Данные ком.оператора'!C94</f>
        <v>2165.8992199999998</v>
      </c>
    </row>
    <row r="100" spans="2:16" ht="15.75" x14ac:dyDescent="0.25">
      <c r="B100" s="34" t="str">
        <f>'Данные ком.оператора'!A95</f>
        <v>03.10.2024</v>
      </c>
      <c r="C100" s="6">
        <v>5</v>
      </c>
      <c r="D100" s="46">
        <f t="shared" si="0"/>
        <v>3227.7056807199997</v>
      </c>
      <c r="E100" s="46">
        <f t="shared" si="1"/>
        <v>2693.61568072</v>
      </c>
      <c r="F100" s="46">
        <f t="shared" si="2"/>
        <v>2575.8956807199997</v>
      </c>
      <c r="G100" s="46">
        <f t="shared" si="3"/>
        <v>3351.4056807200004</v>
      </c>
      <c r="H100" s="46">
        <f t="shared" si="4"/>
        <v>2817.3156807200003</v>
      </c>
      <c r="I100" s="46">
        <f t="shared" si="5"/>
        <v>2699.59568072</v>
      </c>
      <c r="J100" s="46">
        <f t="shared" si="6"/>
        <v>3734.2256807200001</v>
      </c>
      <c r="K100" s="46">
        <f t="shared" si="7"/>
        <v>3200.13568072</v>
      </c>
      <c r="L100" s="46">
        <f t="shared" si="8"/>
        <v>3082.4156807199997</v>
      </c>
      <c r="M100" s="46">
        <f t="shared" si="9"/>
        <v>3822.3656807200005</v>
      </c>
      <c r="N100" s="46">
        <f t="shared" si="10"/>
        <v>3288.2756807200003</v>
      </c>
      <c r="O100" s="46">
        <f t="shared" si="11"/>
        <v>3170.5556807200001</v>
      </c>
      <c r="P100" s="46">
        <f>'Данные ком.оператора'!C95</f>
        <v>2136.8646728200001</v>
      </c>
    </row>
    <row r="101" spans="2:16" ht="15.75" x14ac:dyDescent="0.25">
      <c r="B101" s="34" t="str">
        <f>'Данные ком.оператора'!A96</f>
        <v>03.10.2024</v>
      </c>
      <c r="C101" s="6">
        <v>6</v>
      </c>
      <c r="D101" s="46">
        <f t="shared" si="0"/>
        <v>3205.0470046299997</v>
      </c>
      <c r="E101" s="46">
        <f t="shared" si="1"/>
        <v>2670.95700463</v>
      </c>
      <c r="F101" s="46">
        <f t="shared" si="2"/>
        <v>2553.2370046299998</v>
      </c>
      <c r="G101" s="46">
        <f t="shared" si="3"/>
        <v>3328.7470046300004</v>
      </c>
      <c r="H101" s="46">
        <f t="shared" si="4"/>
        <v>2794.6570046300003</v>
      </c>
      <c r="I101" s="46">
        <f t="shared" si="5"/>
        <v>2676.93700463</v>
      </c>
      <c r="J101" s="46">
        <f t="shared" si="6"/>
        <v>3711.5670046300002</v>
      </c>
      <c r="K101" s="46">
        <f t="shared" si="7"/>
        <v>3177.47700463</v>
      </c>
      <c r="L101" s="46">
        <f t="shared" si="8"/>
        <v>3059.7570046299998</v>
      </c>
      <c r="M101" s="46">
        <f t="shared" si="9"/>
        <v>3799.7070046300005</v>
      </c>
      <c r="N101" s="46">
        <f t="shared" si="10"/>
        <v>3265.6170046300003</v>
      </c>
      <c r="O101" s="46">
        <f t="shared" si="11"/>
        <v>3147.8970046300001</v>
      </c>
      <c r="P101" s="46">
        <f>'Данные ком.оператора'!C96</f>
        <v>2114.2059967300002</v>
      </c>
    </row>
    <row r="102" spans="2:16" ht="15.75" x14ac:dyDescent="0.25">
      <c r="B102" s="34" t="str">
        <f>'Данные ком.оператора'!A97</f>
        <v>03.10.2024</v>
      </c>
      <c r="C102" s="6">
        <v>7</v>
      </c>
      <c r="D102" s="46">
        <f t="shared" si="0"/>
        <v>3263.3572612600001</v>
      </c>
      <c r="E102" s="46">
        <f t="shared" si="1"/>
        <v>2729.2672612599999</v>
      </c>
      <c r="F102" s="46">
        <f t="shared" si="2"/>
        <v>2611.5472612599997</v>
      </c>
      <c r="G102" s="46">
        <f t="shared" si="3"/>
        <v>3387.0572612599999</v>
      </c>
      <c r="H102" s="46">
        <f t="shared" si="4"/>
        <v>2852.9672612599998</v>
      </c>
      <c r="I102" s="46">
        <f t="shared" si="5"/>
        <v>2735.2472612599995</v>
      </c>
      <c r="J102" s="46">
        <f t="shared" si="6"/>
        <v>3769.8772612599996</v>
      </c>
      <c r="K102" s="46">
        <f t="shared" si="7"/>
        <v>3235.7872612599999</v>
      </c>
      <c r="L102" s="46">
        <f t="shared" si="8"/>
        <v>3118.0672612599997</v>
      </c>
      <c r="M102" s="46">
        <f t="shared" si="9"/>
        <v>3858.0172612599999</v>
      </c>
      <c r="N102" s="46">
        <f t="shared" si="10"/>
        <v>3323.9272612599998</v>
      </c>
      <c r="O102" s="46">
        <f t="shared" si="11"/>
        <v>3206.2072612599995</v>
      </c>
      <c r="P102" s="46">
        <f>'Данные ком.оператора'!C97</f>
        <v>2172.5162533600001</v>
      </c>
    </row>
    <row r="103" spans="2:16" ht="15.75" x14ac:dyDescent="0.25">
      <c r="B103" s="34" t="str">
        <f>'Данные ком.оператора'!A98</f>
        <v>03.10.2024</v>
      </c>
      <c r="C103" s="6">
        <v>8</v>
      </c>
      <c r="D103" s="46">
        <f t="shared" si="0"/>
        <v>3387.96013657</v>
      </c>
      <c r="E103" s="46">
        <f t="shared" si="1"/>
        <v>2853.8701365699999</v>
      </c>
      <c r="F103" s="46">
        <f t="shared" si="2"/>
        <v>2736.1501365699996</v>
      </c>
      <c r="G103" s="46">
        <f t="shared" si="3"/>
        <v>3511.6601365699998</v>
      </c>
      <c r="H103" s="46">
        <f t="shared" si="4"/>
        <v>2977.5701365699997</v>
      </c>
      <c r="I103" s="46">
        <f t="shared" si="5"/>
        <v>2859.8501365699994</v>
      </c>
      <c r="J103" s="46">
        <f t="shared" si="6"/>
        <v>3894.4801365699996</v>
      </c>
      <c r="K103" s="46">
        <f t="shared" si="7"/>
        <v>3360.3901365699999</v>
      </c>
      <c r="L103" s="46">
        <f t="shared" si="8"/>
        <v>3242.6701365699996</v>
      </c>
      <c r="M103" s="46">
        <f t="shared" si="9"/>
        <v>3982.6201365699999</v>
      </c>
      <c r="N103" s="46">
        <f t="shared" si="10"/>
        <v>3448.5301365699997</v>
      </c>
      <c r="O103" s="46">
        <f t="shared" si="11"/>
        <v>3330.8101365699995</v>
      </c>
      <c r="P103" s="46">
        <f>'Данные ком.оператора'!C98</f>
        <v>2297.11912867</v>
      </c>
    </row>
    <row r="104" spans="2:16" ht="15.75" x14ac:dyDescent="0.25">
      <c r="B104" s="34" t="str">
        <f>'Данные ком.оператора'!A99</f>
        <v>03.10.2024</v>
      </c>
      <c r="C104" s="6">
        <v>9</v>
      </c>
      <c r="D104" s="46">
        <f t="shared" si="0"/>
        <v>3457.48491775</v>
      </c>
      <c r="E104" s="46">
        <f t="shared" si="1"/>
        <v>2923.3949177499999</v>
      </c>
      <c r="F104" s="46">
        <f t="shared" si="2"/>
        <v>2805.6749177499996</v>
      </c>
      <c r="G104" s="46">
        <f t="shared" si="3"/>
        <v>3581.1849177499998</v>
      </c>
      <c r="H104" s="46">
        <f t="shared" si="4"/>
        <v>3047.0949177499997</v>
      </c>
      <c r="I104" s="46">
        <f t="shared" si="5"/>
        <v>2929.3749177499994</v>
      </c>
      <c r="J104" s="46">
        <f t="shared" si="6"/>
        <v>3964.0049177499995</v>
      </c>
      <c r="K104" s="46">
        <f t="shared" si="7"/>
        <v>3429.9149177499999</v>
      </c>
      <c r="L104" s="46">
        <f t="shared" si="8"/>
        <v>3312.1949177499996</v>
      </c>
      <c r="M104" s="46">
        <f t="shared" si="9"/>
        <v>4052.1449177499999</v>
      </c>
      <c r="N104" s="46">
        <f t="shared" si="10"/>
        <v>3518.0549177499997</v>
      </c>
      <c r="O104" s="46">
        <f t="shared" si="11"/>
        <v>3400.3349177499995</v>
      </c>
      <c r="P104" s="46">
        <f>'Данные ком.оператора'!C99</f>
        <v>2366.64390985</v>
      </c>
    </row>
    <row r="105" spans="2:16" ht="15.75" x14ac:dyDescent="0.25">
      <c r="B105" s="34" t="str">
        <f>'Данные ком.оператора'!A100</f>
        <v>03.10.2024</v>
      </c>
      <c r="C105" s="6">
        <v>10</v>
      </c>
      <c r="D105" s="46">
        <f t="shared" si="0"/>
        <v>3515.7513141999998</v>
      </c>
      <c r="E105" s="46">
        <f t="shared" si="1"/>
        <v>2981.6613141999997</v>
      </c>
      <c r="F105" s="46">
        <f t="shared" si="2"/>
        <v>2863.9413141999994</v>
      </c>
      <c r="G105" s="46">
        <f t="shared" si="3"/>
        <v>3639.4513141999996</v>
      </c>
      <c r="H105" s="46">
        <f t="shared" si="4"/>
        <v>3105.3613141999995</v>
      </c>
      <c r="I105" s="46">
        <f t="shared" si="5"/>
        <v>2987.6413141999992</v>
      </c>
      <c r="J105" s="46">
        <f t="shared" si="6"/>
        <v>4022.2713141999993</v>
      </c>
      <c r="K105" s="46">
        <f t="shared" si="7"/>
        <v>3488.1813141999996</v>
      </c>
      <c r="L105" s="46">
        <f t="shared" si="8"/>
        <v>3370.4613141999994</v>
      </c>
      <c r="M105" s="46">
        <f t="shared" si="9"/>
        <v>4110.4113141999997</v>
      </c>
      <c r="N105" s="46">
        <f t="shared" si="10"/>
        <v>3576.3213141999995</v>
      </c>
      <c r="O105" s="46">
        <f t="shared" si="11"/>
        <v>3458.6013141999993</v>
      </c>
      <c r="P105" s="46">
        <f>'Данные ком.оператора'!C100</f>
        <v>2424.9103062999998</v>
      </c>
    </row>
    <row r="106" spans="2:16" ht="15.75" x14ac:dyDescent="0.25">
      <c r="B106" s="34" t="str">
        <f>'Данные ком.оператора'!A101</f>
        <v>03.10.2024</v>
      </c>
      <c r="C106" s="6">
        <v>11</v>
      </c>
      <c r="D106" s="46">
        <f t="shared" si="0"/>
        <v>3558.6287733099998</v>
      </c>
      <c r="E106" s="46">
        <f t="shared" si="1"/>
        <v>3024.5387733099997</v>
      </c>
      <c r="F106" s="46">
        <f t="shared" si="2"/>
        <v>2906.8187733099994</v>
      </c>
      <c r="G106" s="46">
        <f t="shared" si="3"/>
        <v>3682.3287733099996</v>
      </c>
      <c r="H106" s="46">
        <f t="shared" si="4"/>
        <v>3148.2387733099995</v>
      </c>
      <c r="I106" s="46">
        <f t="shared" si="5"/>
        <v>3030.5187733099992</v>
      </c>
      <c r="J106" s="46">
        <f t="shared" si="6"/>
        <v>4065.1487733099993</v>
      </c>
      <c r="K106" s="46">
        <f t="shared" si="7"/>
        <v>3531.0587733099997</v>
      </c>
      <c r="L106" s="46">
        <f t="shared" si="8"/>
        <v>3413.3387733099994</v>
      </c>
      <c r="M106" s="46">
        <f t="shared" si="9"/>
        <v>4153.2887733099997</v>
      </c>
      <c r="N106" s="46">
        <f t="shared" si="10"/>
        <v>3619.1987733099995</v>
      </c>
      <c r="O106" s="46">
        <f t="shared" si="11"/>
        <v>3501.4787733099993</v>
      </c>
      <c r="P106" s="46">
        <f>'Данные ком.оператора'!C101</f>
        <v>2467.7877654099998</v>
      </c>
    </row>
    <row r="107" spans="2:16" ht="15.75" x14ac:dyDescent="0.25">
      <c r="B107" s="34" t="str">
        <f>'Данные ком.оператора'!A102</f>
        <v>03.10.2024</v>
      </c>
      <c r="C107" s="6">
        <v>12</v>
      </c>
      <c r="D107" s="46">
        <f t="shared" si="0"/>
        <v>3535.8290862899994</v>
      </c>
      <c r="E107" s="46">
        <f t="shared" si="1"/>
        <v>3001.7390862899997</v>
      </c>
      <c r="F107" s="46">
        <f t="shared" si="2"/>
        <v>2884.0190862899994</v>
      </c>
      <c r="G107" s="46">
        <f t="shared" si="3"/>
        <v>3659.5290862900001</v>
      </c>
      <c r="H107" s="46">
        <f t="shared" si="4"/>
        <v>3125.43908629</v>
      </c>
      <c r="I107" s="46">
        <f t="shared" si="5"/>
        <v>3007.7190862899997</v>
      </c>
      <c r="J107" s="46">
        <f t="shared" si="6"/>
        <v>4042.3490862899998</v>
      </c>
      <c r="K107" s="46">
        <f t="shared" si="7"/>
        <v>3508.2590862899997</v>
      </c>
      <c r="L107" s="46">
        <f t="shared" si="8"/>
        <v>3390.5390862899994</v>
      </c>
      <c r="M107" s="46">
        <f t="shared" si="9"/>
        <v>4130.4890862900002</v>
      </c>
      <c r="N107" s="46">
        <f t="shared" si="10"/>
        <v>3596.39908629</v>
      </c>
      <c r="O107" s="46">
        <f t="shared" si="11"/>
        <v>3478.6790862899998</v>
      </c>
      <c r="P107" s="46">
        <f>'Данные ком.оператора'!C102</f>
        <v>2444.9880783899998</v>
      </c>
    </row>
    <row r="108" spans="2:16" ht="15.75" x14ac:dyDescent="0.25">
      <c r="B108" s="34" t="str">
        <f>'Данные ком.оператора'!A103</f>
        <v>03.10.2024</v>
      </c>
      <c r="C108" s="6">
        <v>13</v>
      </c>
      <c r="D108" s="46">
        <f t="shared" si="0"/>
        <v>3476.9824708599999</v>
      </c>
      <c r="E108" s="46">
        <f t="shared" si="1"/>
        <v>2942.8924708599998</v>
      </c>
      <c r="F108" s="46">
        <f t="shared" si="2"/>
        <v>2825.1724708599995</v>
      </c>
      <c r="G108" s="46">
        <f t="shared" si="3"/>
        <v>3600.6824708599997</v>
      </c>
      <c r="H108" s="46">
        <f t="shared" si="4"/>
        <v>3066.5924708599996</v>
      </c>
      <c r="I108" s="46">
        <f t="shared" si="5"/>
        <v>2948.8724708599993</v>
      </c>
      <c r="J108" s="46">
        <f t="shared" si="6"/>
        <v>3983.5024708599994</v>
      </c>
      <c r="K108" s="46">
        <f t="shared" si="7"/>
        <v>3449.4124708599998</v>
      </c>
      <c r="L108" s="46">
        <f t="shared" si="8"/>
        <v>3331.6924708599995</v>
      </c>
      <c r="M108" s="46">
        <f t="shared" si="9"/>
        <v>4071.6424708599998</v>
      </c>
      <c r="N108" s="46">
        <f t="shared" si="10"/>
        <v>3537.5524708599996</v>
      </c>
      <c r="O108" s="46">
        <f t="shared" si="11"/>
        <v>3419.8324708599994</v>
      </c>
      <c r="P108" s="46">
        <f>'Данные ком.оператора'!C103</f>
        <v>2386.1414629599999</v>
      </c>
    </row>
    <row r="109" spans="2:16" ht="15.75" x14ac:dyDescent="0.25">
      <c r="B109" s="34" t="str">
        <f>'Данные ком.оператора'!A104</f>
        <v>03.10.2024</v>
      </c>
      <c r="C109" s="6">
        <v>14</v>
      </c>
      <c r="D109" s="46">
        <f t="shared" si="0"/>
        <v>3492.5794877299995</v>
      </c>
      <c r="E109" s="46">
        <f t="shared" si="1"/>
        <v>2958.4894877299998</v>
      </c>
      <c r="F109" s="46">
        <f t="shared" si="2"/>
        <v>2840.7694877299996</v>
      </c>
      <c r="G109" s="46">
        <f t="shared" si="3"/>
        <v>3616.2794877300003</v>
      </c>
      <c r="H109" s="46">
        <f t="shared" si="4"/>
        <v>3082.1894877300001</v>
      </c>
      <c r="I109" s="46">
        <f t="shared" si="5"/>
        <v>2964.4694877299999</v>
      </c>
      <c r="J109" s="46">
        <f t="shared" si="6"/>
        <v>3999.09948773</v>
      </c>
      <c r="K109" s="46">
        <f t="shared" si="7"/>
        <v>3465.0094877299998</v>
      </c>
      <c r="L109" s="46">
        <f t="shared" si="8"/>
        <v>3347.2894877299996</v>
      </c>
      <c r="M109" s="46">
        <f t="shared" si="9"/>
        <v>4087.2394877300003</v>
      </c>
      <c r="N109" s="46">
        <f t="shared" si="10"/>
        <v>3553.1494877300001</v>
      </c>
      <c r="O109" s="46">
        <f t="shared" si="11"/>
        <v>3435.4294877299999</v>
      </c>
      <c r="P109" s="46">
        <f>'Данные ком.оператора'!C104</f>
        <v>2401.73847983</v>
      </c>
    </row>
    <row r="110" spans="2:16" ht="15.75" x14ac:dyDescent="0.25">
      <c r="B110" s="34" t="str">
        <f>'Данные ком.оператора'!A105</f>
        <v>03.10.2024</v>
      </c>
      <c r="C110" s="6">
        <v>15</v>
      </c>
      <c r="D110" s="46">
        <f t="shared" si="0"/>
        <v>3487.3051311099998</v>
      </c>
      <c r="E110" s="46">
        <f t="shared" si="1"/>
        <v>2953.2151311099997</v>
      </c>
      <c r="F110" s="46">
        <f t="shared" si="2"/>
        <v>2835.4951311099994</v>
      </c>
      <c r="G110" s="46">
        <f t="shared" si="3"/>
        <v>3611.0051311099996</v>
      </c>
      <c r="H110" s="46">
        <f t="shared" si="4"/>
        <v>3076.9151311099995</v>
      </c>
      <c r="I110" s="46">
        <f t="shared" si="5"/>
        <v>2959.1951311099992</v>
      </c>
      <c r="J110" s="46">
        <f t="shared" si="6"/>
        <v>3993.8251311099993</v>
      </c>
      <c r="K110" s="46">
        <f t="shared" si="7"/>
        <v>3459.7351311099997</v>
      </c>
      <c r="L110" s="46">
        <f t="shared" si="8"/>
        <v>3342.0151311099994</v>
      </c>
      <c r="M110" s="46">
        <f t="shared" si="9"/>
        <v>4081.9651311099997</v>
      </c>
      <c r="N110" s="46">
        <f t="shared" si="10"/>
        <v>3547.8751311099995</v>
      </c>
      <c r="O110" s="46">
        <f t="shared" si="11"/>
        <v>3430.1551311099993</v>
      </c>
      <c r="P110" s="46">
        <f>'Данные ком.оператора'!C105</f>
        <v>2396.4641232099998</v>
      </c>
    </row>
    <row r="111" spans="2:16" ht="15.75" x14ac:dyDescent="0.25">
      <c r="B111" s="34" t="str">
        <f>'Данные ком.оператора'!A106</f>
        <v>03.10.2024</v>
      </c>
      <c r="C111" s="6">
        <v>16</v>
      </c>
      <c r="D111" s="46">
        <f t="shared" si="0"/>
        <v>3444.1693213999997</v>
      </c>
      <c r="E111" s="46">
        <f t="shared" si="1"/>
        <v>2910.0793214</v>
      </c>
      <c r="F111" s="46">
        <f t="shared" si="2"/>
        <v>2792.3593213999998</v>
      </c>
      <c r="G111" s="46">
        <f t="shared" si="3"/>
        <v>3567.8693214000004</v>
      </c>
      <c r="H111" s="46">
        <f t="shared" si="4"/>
        <v>3033.7793214000003</v>
      </c>
      <c r="I111" s="46">
        <f t="shared" si="5"/>
        <v>2916.0593214</v>
      </c>
      <c r="J111" s="46">
        <f t="shared" si="6"/>
        <v>3950.6893214000002</v>
      </c>
      <c r="K111" s="46">
        <f t="shared" si="7"/>
        <v>3416.5993214</v>
      </c>
      <c r="L111" s="46">
        <f t="shared" si="8"/>
        <v>3298.8793213999998</v>
      </c>
      <c r="M111" s="46">
        <f t="shared" si="9"/>
        <v>4038.8293214000005</v>
      </c>
      <c r="N111" s="46">
        <f t="shared" si="10"/>
        <v>3504.7393214000003</v>
      </c>
      <c r="O111" s="46">
        <f t="shared" si="11"/>
        <v>3387.0193214000001</v>
      </c>
      <c r="P111" s="46">
        <f>'Данные ком.оператора'!C106</f>
        <v>2353.3283135000001</v>
      </c>
    </row>
    <row r="112" spans="2:16" ht="15.75" x14ac:dyDescent="0.25">
      <c r="B112" s="34" t="str">
        <f>'Данные ком.оператора'!A107</f>
        <v>03.10.2024</v>
      </c>
      <c r="C112" s="6">
        <v>17</v>
      </c>
      <c r="D112" s="46">
        <f t="shared" si="0"/>
        <v>3430.6148223800001</v>
      </c>
      <c r="E112" s="46">
        <f t="shared" si="1"/>
        <v>2896.5248223799999</v>
      </c>
      <c r="F112" s="46">
        <f t="shared" si="2"/>
        <v>2778.8048223799997</v>
      </c>
      <c r="G112" s="46">
        <f t="shared" si="3"/>
        <v>3554.3148223799999</v>
      </c>
      <c r="H112" s="46">
        <f t="shared" si="4"/>
        <v>3020.2248223799998</v>
      </c>
      <c r="I112" s="46">
        <f t="shared" si="5"/>
        <v>2902.5048223799995</v>
      </c>
      <c r="J112" s="46">
        <f t="shared" si="6"/>
        <v>3937.1348223799996</v>
      </c>
      <c r="K112" s="46">
        <f t="shared" si="7"/>
        <v>3403.0448223799999</v>
      </c>
      <c r="L112" s="46">
        <f t="shared" si="8"/>
        <v>3285.3248223799997</v>
      </c>
      <c r="M112" s="46">
        <f t="shared" si="9"/>
        <v>4025.2748223799999</v>
      </c>
      <c r="N112" s="46">
        <f t="shared" si="10"/>
        <v>3491.1848223799998</v>
      </c>
      <c r="O112" s="46">
        <f t="shared" si="11"/>
        <v>3373.4648223799995</v>
      </c>
      <c r="P112" s="46">
        <f>'Данные ком.оператора'!C107</f>
        <v>2339.7738144800001</v>
      </c>
    </row>
    <row r="113" spans="2:16" ht="15.75" x14ac:dyDescent="0.25">
      <c r="B113" s="34" t="str">
        <f>'Данные ком.оператора'!A108</f>
        <v>03.10.2024</v>
      </c>
      <c r="C113" s="6">
        <v>18</v>
      </c>
      <c r="D113" s="46">
        <f t="shared" ref="D113:D176" si="12">P113+$G$22+$G$24+$G$28</f>
        <v>3441.0371496999996</v>
      </c>
      <c r="E113" s="46">
        <f t="shared" ref="E113:E176" si="13">P113+$G$22+$H$28+$G$24</f>
        <v>2906.9471497</v>
      </c>
      <c r="F113" s="46">
        <f t="shared" ref="F113:F176" si="14">P113+$G$22+$I$28+$G$24</f>
        <v>2789.2271496999997</v>
      </c>
      <c r="G113" s="46">
        <f t="shared" ref="G113:G176" si="15">P113+$H$22+$G$24+$G$28</f>
        <v>3564.7371497000004</v>
      </c>
      <c r="H113" s="46">
        <f t="shared" ref="H113:H176" si="16">P113+$H$22+$G$24+$H$28</f>
        <v>3030.6471497000002</v>
      </c>
      <c r="I113" s="46">
        <f t="shared" ref="I113:I176" si="17">P113+$H$22+$G$24+$I$28</f>
        <v>2912.9271497</v>
      </c>
      <c r="J113" s="46">
        <f t="shared" ref="J113:J176" si="18">P113+$I$22+$G$24+$G$28</f>
        <v>3947.5571497000001</v>
      </c>
      <c r="K113" s="46">
        <f t="shared" ref="K113:K176" si="19">P113+$I$22+$G$24+$H$28</f>
        <v>3413.4671496999999</v>
      </c>
      <c r="L113" s="46">
        <f t="shared" ref="L113:L176" si="20">P113+$I$22+$G$24+$I$28</f>
        <v>3295.7471496999997</v>
      </c>
      <c r="M113" s="46">
        <f t="shared" ref="M113:M176" si="21">P113+$J$22+$G$24+$G$28</f>
        <v>4035.6971497000004</v>
      </c>
      <c r="N113" s="46">
        <f t="shared" ref="N113:N176" si="22">P113+$J$22+$G$24+$H$28</f>
        <v>3501.6071497000003</v>
      </c>
      <c r="O113" s="46">
        <f t="shared" ref="O113:O176" si="23">P113+$J$22+$G$24+$I$28</f>
        <v>3383.8871497</v>
      </c>
      <c r="P113" s="46">
        <f>'Данные ком.оператора'!C108</f>
        <v>2350.1961418000001</v>
      </c>
    </row>
    <row r="114" spans="2:16" ht="15.75" x14ac:dyDescent="0.25">
      <c r="B114" s="34" t="str">
        <f>'Данные ком.оператора'!A109</f>
        <v>03.10.2024</v>
      </c>
      <c r="C114" s="6">
        <v>19</v>
      </c>
      <c r="D114" s="46">
        <f t="shared" si="12"/>
        <v>3529.3722187599997</v>
      </c>
      <c r="E114" s="46">
        <f t="shared" si="13"/>
        <v>2995.28221876</v>
      </c>
      <c r="F114" s="46">
        <f t="shared" si="14"/>
        <v>2877.5622187599997</v>
      </c>
      <c r="G114" s="46">
        <f t="shared" si="15"/>
        <v>3653.0722187600004</v>
      </c>
      <c r="H114" s="46">
        <f t="shared" si="16"/>
        <v>3118.9822187600003</v>
      </c>
      <c r="I114" s="46">
        <f t="shared" si="17"/>
        <v>3001.26221876</v>
      </c>
      <c r="J114" s="46">
        <f t="shared" si="18"/>
        <v>4035.8922187600001</v>
      </c>
      <c r="K114" s="46">
        <f t="shared" si="19"/>
        <v>3501.80221876</v>
      </c>
      <c r="L114" s="46">
        <f t="shared" si="20"/>
        <v>3384.0822187599997</v>
      </c>
      <c r="M114" s="46">
        <f t="shared" si="21"/>
        <v>4124.0322187600004</v>
      </c>
      <c r="N114" s="46">
        <f t="shared" si="22"/>
        <v>3589.9422187600003</v>
      </c>
      <c r="O114" s="46">
        <f t="shared" si="23"/>
        <v>3472.22221876</v>
      </c>
      <c r="P114" s="46">
        <f>'Данные ком.оператора'!C109</f>
        <v>2438.5312108600001</v>
      </c>
    </row>
    <row r="115" spans="2:16" ht="15.75" x14ac:dyDescent="0.25">
      <c r="B115" s="34" t="str">
        <f>'Данные ком.оператора'!A110</f>
        <v>03.10.2024</v>
      </c>
      <c r="C115" s="6">
        <v>20</v>
      </c>
      <c r="D115" s="46">
        <f t="shared" si="12"/>
        <v>3482.5033544600001</v>
      </c>
      <c r="E115" s="46">
        <f t="shared" si="13"/>
        <v>2948.4133544599999</v>
      </c>
      <c r="F115" s="46">
        <f t="shared" si="14"/>
        <v>2830.6933544599997</v>
      </c>
      <c r="G115" s="46">
        <f t="shared" si="15"/>
        <v>3606.2033544599999</v>
      </c>
      <c r="H115" s="46">
        <f t="shared" si="16"/>
        <v>3072.1133544599998</v>
      </c>
      <c r="I115" s="46">
        <f t="shared" si="17"/>
        <v>2954.3933544599995</v>
      </c>
      <c r="J115" s="46">
        <f t="shared" si="18"/>
        <v>3989.0233544599996</v>
      </c>
      <c r="K115" s="46">
        <f t="shared" si="19"/>
        <v>3454.9333544599999</v>
      </c>
      <c r="L115" s="46">
        <f t="shared" si="20"/>
        <v>3337.2133544599997</v>
      </c>
      <c r="M115" s="46">
        <f t="shared" si="21"/>
        <v>4077.1633544599999</v>
      </c>
      <c r="N115" s="46">
        <f t="shared" si="22"/>
        <v>3543.0733544599998</v>
      </c>
      <c r="O115" s="46">
        <f t="shared" si="23"/>
        <v>3425.3533544599995</v>
      </c>
      <c r="P115" s="46">
        <f>'Данные ком.оператора'!C110</f>
        <v>2391.6623465600001</v>
      </c>
    </row>
    <row r="116" spans="2:16" ht="15.75" x14ac:dyDescent="0.25">
      <c r="B116" s="34" t="str">
        <f>'Данные ком.оператора'!A111</f>
        <v>03.10.2024</v>
      </c>
      <c r="C116" s="6">
        <v>21</v>
      </c>
      <c r="D116" s="46">
        <f t="shared" si="12"/>
        <v>3552.5622328600002</v>
      </c>
      <c r="E116" s="46">
        <f t="shared" si="13"/>
        <v>3018.4722328600001</v>
      </c>
      <c r="F116" s="46">
        <f t="shared" si="14"/>
        <v>2900.7522328599998</v>
      </c>
      <c r="G116" s="46">
        <f t="shared" si="15"/>
        <v>3676.26223286</v>
      </c>
      <c r="H116" s="46">
        <f t="shared" si="16"/>
        <v>3142.1722328599999</v>
      </c>
      <c r="I116" s="46">
        <f t="shared" si="17"/>
        <v>3024.4522328599996</v>
      </c>
      <c r="J116" s="46">
        <f t="shared" si="18"/>
        <v>4059.0822328599997</v>
      </c>
      <c r="K116" s="46">
        <f t="shared" si="19"/>
        <v>3524.9922328600001</v>
      </c>
      <c r="L116" s="46">
        <f t="shared" si="20"/>
        <v>3407.2722328599998</v>
      </c>
      <c r="M116" s="46">
        <f t="shared" si="21"/>
        <v>4147.2222328600001</v>
      </c>
      <c r="N116" s="46">
        <f t="shared" si="22"/>
        <v>3613.1322328599999</v>
      </c>
      <c r="O116" s="46">
        <f t="shared" si="23"/>
        <v>3495.4122328599997</v>
      </c>
      <c r="P116" s="46">
        <f>'Данные ком.оператора'!C111</f>
        <v>2461.7212249600002</v>
      </c>
    </row>
    <row r="117" spans="2:16" ht="15.75" x14ac:dyDescent="0.25">
      <c r="B117" s="34" t="str">
        <f>'Данные ком.оператора'!A112</f>
        <v>03.10.2024</v>
      </c>
      <c r="C117" s="6">
        <v>22</v>
      </c>
      <c r="D117" s="46">
        <f t="shared" si="12"/>
        <v>3472.9372895899996</v>
      </c>
      <c r="E117" s="46">
        <f t="shared" si="13"/>
        <v>2938.8472895899999</v>
      </c>
      <c r="F117" s="46">
        <f t="shared" si="14"/>
        <v>2821.1272895899997</v>
      </c>
      <c r="G117" s="46">
        <f t="shared" si="15"/>
        <v>3596.6372895900004</v>
      </c>
      <c r="H117" s="46">
        <f t="shared" si="16"/>
        <v>3062.5472895900002</v>
      </c>
      <c r="I117" s="46">
        <f t="shared" si="17"/>
        <v>2944.82728959</v>
      </c>
      <c r="J117" s="46">
        <f t="shared" si="18"/>
        <v>3979.4572895900001</v>
      </c>
      <c r="K117" s="46">
        <f t="shared" si="19"/>
        <v>3445.3672895899999</v>
      </c>
      <c r="L117" s="46">
        <f t="shared" si="20"/>
        <v>3327.6472895899997</v>
      </c>
      <c r="M117" s="46">
        <f t="shared" si="21"/>
        <v>4067.5972895900004</v>
      </c>
      <c r="N117" s="46">
        <f t="shared" si="22"/>
        <v>3533.5072895900003</v>
      </c>
      <c r="O117" s="46">
        <f t="shared" si="23"/>
        <v>3415.78728959</v>
      </c>
      <c r="P117" s="46">
        <f>'Данные ком.оператора'!C112</f>
        <v>2382.0962816900001</v>
      </c>
    </row>
    <row r="118" spans="2:16" ht="15.75" x14ac:dyDescent="0.25">
      <c r="B118" s="34" t="str">
        <f>'Данные ком.оператора'!A113</f>
        <v>03.10.2024</v>
      </c>
      <c r="C118" s="6">
        <v>23</v>
      </c>
      <c r="D118" s="46">
        <f t="shared" si="12"/>
        <v>3340.2762350900002</v>
      </c>
      <c r="E118" s="46">
        <f t="shared" si="13"/>
        <v>2806.1862350900001</v>
      </c>
      <c r="F118" s="46">
        <f t="shared" si="14"/>
        <v>2688.4662350899998</v>
      </c>
      <c r="G118" s="46">
        <f t="shared" si="15"/>
        <v>3463.97623509</v>
      </c>
      <c r="H118" s="46">
        <f t="shared" si="16"/>
        <v>2929.8862350899999</v>
      </c>
      <c r="I118" s="46">
        <f t="shared" si="17"/>
        <v>2812.1662350899996</v>
      </c>
      <c r="J118" s="46">
        <f t="shared" si="18"/>
        <v>3846.7962350899998</v>
      </c>
      <c r="K118" s="46">
        <f t="shared" si="19"/>
        <v>3312.7062350900001</v>
      </c>
      <c r="L118" s="46">
        <f t="shared" si="20"/>
        <v>3194.9862350899998</v>
      </c>
      <c r="M118" s="46">
        <f t="shared" si="21"/>
        <v>3934.9362350900001</v>
      </c>
      <c r="N118" s="46">
        <f t="shared" si="22"/>
        <v>3400.8462350899999</v>
      </c>
      <c r="O118" s="46">
        <f t="shared" si="23"/>
        <v>3283.1262350899997</v>
      </c>
      <c r="P118" s="46">
        <f>'Данные ком.оператора'!C113</f>
        <v>2249.4352271900002</v>
      </c>
    </row>
    <row r="119" spans="2:16" ht="15.75" x14ac:dyDescent="0.25">
      <c r="B119" s="34" t="str">
        <f>'Данные ком.оператора'!A114</f>
        <v>03.10.2024</v>
      </c>
      <c r="C119" s="6">
        <v>24</v>
      </c>
      <c r="D119" s="46">
        <f t="shared" si="12"/>
        <v>3278.1687568899997</v>
      </c>
      <c r="E119" s="46">
        <f t="shared" si="13"/>
        <v>2744.07875689</v>
      </c>
      <c r="F119" s="46">
        <f t="shared" si="14"/>
        <v>2626.3587568899998</v>
      </c>
      <c r="G119" s="46">
        <f t="shared" si="15"/>
        <v>3401.8687568900004</v>
      </c>
      <c r="H119" s="46">
        <f t="shared" si="16"/>
        <v>2867.7787568900003</v>
      </c>
      <c r="I119" s="46">
        <f t="shared" si="17"/>
        <v>2750.05875689</v>
      </c>
      <c r="J119" s="46">
        <f t="shared" si="18"/>
        <v>3784.6887568900001</v>
      </c>
      <c r="K119" s="46">
        <f t="shared" si="19"/>
        <v>3250.59875689</v>
      </c>
      <c r="L119" s="46">
        <f t="shared" si="20"/>
        <v>3132.8787568899997</v>
      </c>
      <c r="M119" s="46">
        <f t="shared" si="21"/>
        <v>3872.8287568900005</v>
      </c>
      <c r="N119" s="46">
        <f t="shared" si="22"/>
        <v>3338.7387568900003</v>
      </c>
      <c r="O119" s="46">
        <f t="shared" si="23"/>
        <v>3221.0187568900001</v>
      </c>
      <c r="P119" s="46">
        <f>'Данные ком.оператора'!C114</f>
        <v>2187.3277489900001</v>
      </c>
    </row>
    <row r="120" spans="2:16" ht="15.75" x14ac:dyDescent="0.25">
      <c r="B120" s="34" t="str">
        <f>'Данные ком.оператора'!A115</f>
        <v>04.10.2024</v>
      </c>
      <c r="C120" s="6">
        <v>1</v>
      </c>
      <c r="D120" s="46">
        <f t="shared" si="12"/>
        <v>3220.4387885599999</v>
      </c>
      <c r="E120" s="46">
        <f t="shared" si="13"/>
        <v>2686.3487885599998</v>
      </c>
      <c r="F120" s="46">
        <f t="shared" si="14"/>
        <v>2568.6287885599995</v>
      </c>
      <c r="G120" s="46">
        <f t="shared" si="15"/>
        <v>3344.1387885599997</v>
      </c>
      <c r="H120" s="46">
        <f t="shared" si="16"/>
        <v>2810.0487885599996</v>
      </c>
      <c r="I120" s="46">
        <f t="shared" si="17"/>
        <v>2692.3287885599993</v>
      </c>
      <c r="J120" s="46">
        <f t="shared" si="18"/>
        <v>3726.9587885599994</v>
      </c>
      <c r="K120" s="46">
        <f t="shared" si="19"/>
        <v>3192.8687885599998</v>
      </c>
      <c r="L120" s="46">
        <f t="shared" si="20"/>
        <v>3075.1487885599995</v>
      </c>
      <c r="M120" s="46">
        <f t="shared" si="21"/>
        <v>3815.0987885599998</v>
      </c>
      <c r="N120" s="46">
        <f t="shared" si="22"/>
        <v>3281.0087885599996</v>
      </c>
      <c r="O120" s="46">
        <f t="shared" si="23"/>
        <v>3163.2887885599994</v>
      </c>
      <c r="P120" s="46">
        <f>'Данные ком.оператора'!C115</f>
        <v>2129.5977806599999</v>
      </c>
    </row>
    <row r="121" spans="2:16" ht="15.75" x14ac:dyDescent="0.25">
      <c r="B121" s="34" t="str">
        <f>'Данные ком.оператора'!A116</f>
        <v>04.10.2024</v>
      </c>
      <c r="C121" s="6">
        <v>2</v>
      </c>
      <c r="D121" s="46">
        <f t="shared" si="12"/>
        <v>3179.5422997699998</v>
      </c>
      <c r="E121" s="46">
        <f t="shared" si="13"/>
        <v>2645.4522997700001</v>
      </c>
      <c r="F121" s="46">
        <f t="shared" si="14"/>
        <v>2527.7322997699998</v>
      </c>
      <c r="G121" s="46">
        <f t="shared" si="15"/>
        <v>3303.2422997700005</v>
      </c>
      <c r="H121" s="46">
        <f t="shared" si="16"/>
        <v>2769.1522997700004</v>
      </c>
      <c r="I121" s="46">
        <f t="shared" si="17"/>
        <v>2651.4322997700001</v>
      </c>
      <c r="J121" s="46">
        <f t="shared" si="18"/>
        <v>3686.0622997700002</v>
      </c>
      <c r="K121" s="46">
        <f t="shared" si="19"/>
        <v>3151.9722997700001</v>
      </c>
      <c r="L121" s="46">
        <f t="shared" si="20"/>
        <v>3034.2522997699998</v>
      </c>
      <c r="M121" s="46">
        <f t="shared" si="21"/>
        <v>3774.2022997700005</v>
      </c>
      <c r="N121" s="46">
        <f t="shared" si="22"/>
        <v>3240.1122997700004</v>
      </c>
      <c r="O121" s="46">
        <f t="shared" si="23"/>
        <v>3122.3922997700001</v>
      </c>
      <c r="P121" s="46">
        <f>'Данные ком.оператора'!C116</f>
        <v>2088.7012918700002</v>
      </c>
    </row>
    <row r="122" spans="2:16" ht="15.75" x14ac:dyDescent="0.25">
      <c r="B122" s="34" t="str">
        <f>'Данные ком.оператора'!A117</f>
        <v>04.10.2024</v>
      </c>
      <c r="C122" s="6">
        <v>3</v>
      </c>
      <c r="D122" s="46">
        <f t="shared" si="12"/>
        <v>3149.4507780799995</v>
      </c>
      <c r="E122" s="46">
        <f t="shared" si="13"/>
        <v>2615.3607780799998</v>
      </c>
      <c r="F122" s="46">
        <f t="shared" si="14"/>
        <v>2497.6407780799996</v>
      </c>
      <c r="G122" s="46">
        <f t="shared" si="15"/>
        <v>3273.1507780800002</v>
      </c>
      <c r="H122" s="46">
        <f t="shared" si="16"/>
        <v>2739.0607780800001</v>
      </c>
      <c r="I122" s="46">
        <f t="shared" si="17"/>
        <v>2621.3407780799998</v>
      </c>
      <c r="J122" s="46">
        <f t="shared" si="18"/>
        <v>3655.9707780799999</v>
      </c>
      <c r="K122" s="46">
        <f t="shared" si="19"/>
        <v>3121.8807780799998</v>
      </c>
      <c r="L122" s="46">
        <f t="shared" si="20"/>
        <v>3004.1607780799995</v>
      </c>
      <c r="M122" s="46">
        <f t="shared" si="21"/>
        <v>3744.1107780800003</v>
      </c>
      <c r="N122" s="46">
        <f t="shared" si="22"/>
        <v>3210.0207780800001</v>
      </c>
      <c r="O122" s="46">
        <f t="shared" si="23"/>
        <v>3092.3007780799999</v>
      </c>
      <c r="P122" s="46">
        <f>'Данные ком.оператора'!C117</f>
        <v>2058.6097701799999</v>
      </c>
    </row>
    <row r="123" spans="2:16" ht="15.75" x14ac:dyDescent="0.25">
      <c r="B123" s="34" t="str">
        <f>'Данные ком.оператора'!A118</f>
        <v>04.10.2024</v>
      </c>
      <c r="C123" s="6">
        <v>4</v>
      </c>
      <c r="D123" s="46">
        <f t="shared" si="12"/>
        <v>3184.54879652</v>
      </c>
      <c r="E123" s="46">
        <f t="shared" si="13"/>
        <v>2650.4587965199999</v>
      </c>
      <c r="F123" s="46">
        <f t="shared" si="14"/>
        <v>2532.7387965199996</v>
      </c>
      <c r="G123" s="46">
        <f t="shared" si="15"/>
        <v>3308.2487965199998</v>
      </c>
      <c r="H123" s="46">
        <f t="shared" si="16"/>
        <v>2774.1587965199997</v>
      </c>
      <c r="I123" s="46">
        <f t="shared" si="17"/>
        <v>2656.4387965199994</v>
      </c>
      <c r="J123" s="46">
        <f t="shared" si="18"/>
        <v>3691.0687965199995</v>
      </c>
      <c r="K123" s="46">
        <f t="shared" si="19"/>
        <v>3156.9787965199998</v>
      </c>
      <c r="L123" s="46">
        <f t="shared" si="20"/>
        <v>3039.2587965199996</v>
      </c>
      <c r="M123" s="46">
        <f t="shared" si="21"/>
        <v>3779.2087965199999</v>
      </c>
      <c r="N123" s="46">
        <f t="shared" si="22"/>
        <v>3245.1187965199997</v>
      </c>
      <c r="O123" s="46">
        <f t="shared" si="23"/>
        <v>3127.3987965199995</v>
      </c>
      <c r="P123" s="46">
        <f>'Данные ком.оператора'!C118</f>
        <v>2093.70778862</v>
      </c>
    </row>
    <row r="124" spans="2:16" ht="15.75" x14ac:dyDescent="0.25">
      <c r="B124" s="34" t="str">
        <f>'Данные ком.оператора'!A119</f>
        <v>04.10.2024</v>
      </c>
      <c r="C124" s="6">
        <v>5</v>
      </c>
      <c r="D124" s="46">
        <f t="shared" si="12"/>
        <v>3244.7609690999998</v>
      </c>
      <c r="E124" s="46">
        <f t="shared" si="13"/>
        <v>2710.6709691000001</v>
      </c>
      <c r="F124" s="46">
        <f t="shared" si="14"/>
        <v>2592.9509690999998</v>
      </c>
      <c r="G124" s="46">
        <f t="shared" si="15"/>
        <v>3368.4609691000005</v>
      </c>
      <c r="H124" s="46">
        <f t="shared" si="16"/>
        <v>2834.3709691000004</v>
      </c>
      <c r="I124" s="46">
        <f t="shared" si="17"/>
        <v>2716.6509691000001</v>
      </c>
      <c r="J124" s="46">
        <f t="shared" si="18"/>
        <v>3751.2809691000002</v>
      </c>
      <c r="K124" s="46">
        <f t="shared" si="19"/>
        <v>3217.1909691000001</v>
      </c>
      <c r="L124" s="46">
        <f t="shared" si="20"/>
        <v>3099.4709690999998</v>
      </c>
      <c r="M124" s="46">
        <f t="shared" si="21"/>
        <v>3839.4209691000005</v>
      </c>
      <c r="N124" s="46">
        <f t="shared" si="22"/>
        <v>3305.3309691000004</v>
      </c>
      <c r="O124" s="46">
        <f t="shared" si="23"/>
        <v>3187.6109691000001</v>
      </c>
      <c r="P124" s="46">
        <f>'Данные ком.оператора'!C119</f>
        <v>2153.9199612000002</v>
      </c>
    </row>
    <row r="125" spans="2:16" ht="15.75" x14ac:dyDescent="0.25">
      <c r="B125" s="34" t="str">
        <f>'Данные ком.оператора'!A120</f>
        <v>04.10.2024</v>
      </c>
      <c r="C125" s="6">
        <v>6</v>
      </c>
      <c r="D125" s="46">
        <f t="shared" si="12"/>
        <v>3169.6332679999996</v>
      </c>
      <c r="E125" s="46">
        <f t="shared" si="13"/>
        <v>2635.5432679999999</v>
      </c>
      <c r="F125" s="46">
        <f t="shared" si="14"/>
        <v>2517.8232679999996</v>
      </c>
      <c r="G125" s="46">
        <f t="shared" si="15"/>
        <v>3293.3332680000003</v>
      </c>
      <c r="H125" s="46">
        <f t="shared" si="16"/>
        <v>2759.2432680000002</v>
      </c>
      <c r="I125" s="46">
        <f t="shared" si="17"/>
        <v>2641.5232679999999</v>
      </c>
      <c r="J125" s="46">
        <f t="shared" si="18"/>
        <v>3676.153268</v>
      </c>
      <c r="K125" s="46">
        <f t="shared" si="19"/>
        <v>3142.0632679999999</v>
      </c>
      <c r="L125" s="46">
        <f t="shared" si="20"/>
        <v>3024.3432679999996</v>
      </c>
      <c r="M125" s="46">
        <f t="shared" si="21"/>
        <v>3764.2932680000004</v>
      </c>
      <c r="N125" s="46">
        <f t="shared" si="22"/>
        <v>3230.2032680000002</v>
      </c>
      <c r="O125" s="46">
        <f t="shared" si="23"/>
        <v>3112.483268</v>
      </c>
      <c r="P125" s="46">
        <f>'Данные ком.оператора'!C120</f>
        <v>2078.7922601</v>
      </c>
    </row>
    <row r="126" spans="2:16" ht="15.75" x14ac:dyDescent="0.25">
      <c r="B126" s="34" t="str">
        <f>'Данные ком.оператора'!A121</f>
        <v>04.10.2024</v>
      </c>
      <c r="C126" s="6">
        <v>7</v>
      </c>
      <c r="D126" s="46">
        <f t="shared" si="12"/>
        <v>3207.1130740899998</v>
      </c>
      <c r="E126" s="46">
        <f t="shared" si="13"/>
        <v>2673.0230740899997</v>
      </c>
      <c r="F126" s="46">
        <f t="shared" si="14"/>
        <v>2555.3030740899994</v>
      </c>
      <c r="G126" s="46">
        <f t="shared" si="15"/>
        <v>3330.8130740899996</v>
      </c>
      <c r="H126" s="46">
        <f t="shared" si="16"/>
        <v>2796.7230740899995</v>
      </c>
      <c r="I126" s="46">
        <f t="shared" si="17"/>
        <v>2679.0030740899992</v>
      </c>
      <c r="J126" s="46">
        <f t="shared" si="18"/>
        <v>3713.6330740899994</v>
      </c>
      <c r="K126" s="46">
        <f t="shared" si="19"/>
        <v>3179.5430740899997</v>
      </c>
      <c r="L126" s="46">
        <f t="shared" si="20"/>
        <v>3061.8230740899994</v>
      </c>
      <c r="M126" s="46">
        <f t="shared" si="21"/>
        <v>3801.7730740899997</v>
      </c>
      <c r="N126" s="46">
        <f t="shared" si="22"/>
        <v>3267.6830740899995</v>
      </c>
      <c r="O126" s="46">
        <f t="shared" si="23"/>
        <v>3149.9630740899993</v>
      </c>
      <c r="P126" s="46">
        <f>'Данные ком.оператора'!C121</f>
        <v>2116.2720661899998</v>
      </c>
    </row>
    <row r="127" spans="2:16" ht="15.75" x14ac:dyDescent="0.25">
      <c r="B127" s="34" t="str">
        <f>'Данные ком.оператора'!A122</f>
        <v>04.10.2024</v>
      </c>
      <c r="C127" s="6">
        <v>8</v>
      </c>
      <c r="D127" s="46">
        <f t="shared" si="12"/>
        <v>3319.4894630299996</v>
      </c>
      <c r="E127" s="46">
        <f t="shared" si="13"/>
        <v>2785.3994630299999</v>
      </c>
      <c r="F127" s="46">
        <f t="shared" si="14"/>
        <v>2667.6794630299996</v>
      </c>
      <c r="G127" s="46">
        <f t="shared" si="15"/>
        <v>3443.1894630300003</v>
      </c>
      <c r="H127" s="46">
        <f t="shared" si="16"/>
        <v>2909.0994630300002</v>
      </c>
      <c r="I127" s="46">
        <f t="shared" si="17"/>
        <v>2791.3794630299999</v>
      </c>
      <c r="J127" s="46">
        <f t="shared" si="18"/>
        <v>3826.00946303</v>
      </c>
      <c r="K127" s="46">
        <f t="shared" si="19"/>
        <v>3291.9194630299999</v>
      </c>
      <c r="L127" s="46">
        <f t="shared" si="20"/>
        <v>3174.1994630299996</v>
      </c>
      <c r="M127" s="46">
        <f t="shared" si="21"/>
        <v>3914.1494630300003</v>
      </c>
      <c r="N127" s="46">
        <f t="shared" si="22"/>
        <v>3380.0594630300002</v>
      </c>
      <c r="O127" s="46">
        <f t="shared" si="23"/>
        <v>3262.3394630299999</v>
      </c>
      <c r="P127" s="46">
        <f>'Данные ком.оператора'!C122</f>
        <v>2228.64845513</v>
      </c>
    </row>
    <row r="128" spans="2:16" ht="15.75" x14ac:dyDescent="0.25">
      <c r="B128" s="34" t="str">
        <f>'Данные ком.оператора'!A123</f>
        <v>04.10.2024</v>
      </c>
      <c r="C128" s="6">
        <v>9</v>
      </c>
      <c r="D128" s="46">
        <f t="shared" si="12"/>
        <v>3447.0915077999998</v>
      </c>
      <c r="E128" s="46">
        <f t="shared" si="13"/>
        <v>2913.0015077999997</v>
      </c>
      <c r="F128" s="46">
        <f t="shared" si="14"/>
        <v>2795.2815077999994</v>
      </c>
      <c r="G128" s="46">
        <f t="shared" si="15"/>
        <v>3570.7915077999996</v>
      </c>
      <c r="H128" s="46">
        <f t="shared" si="16"/>
        <v>3036.7015077999995</v>
      </c>
      <c r="I128" s="46">
        <f t="shared" si="17"/>
        <v>2918.9815077999992</v>
      </c>
      <c r="J128" s="46">
        <f t="shared" si="18"/>
        <v>3953.6115077999993</v>
      </c>
      <c r="K128" s="46">
        <f t="shared" si="19"/>
        <v>3419.5215077999997</v>
      </c>
      <c r="L128" s="46">
        <f t="shared" si="20"/>
        <v>3301.8015077999994</v>
      </c>
      <c r="M128" s="46">
        <f t="shared" si="21"/>
        <v>4041.7515077999997</v>
      </c>
      <c r="N128" s="46">
        <f t="shared" si="22"/>
        <v>3507.6615077999995</v>
      </c>
      <c r="O128" s="46">
        <f t="shared" si="23"/>
        <v>3389.9415077999993</v>
      </c>
      <c r="P128" s="46">
        <f>'Данные ком.оператора'!C123</f>
        <v>2356.2504998999998</v>
      </c>
    </row>
    <row r="129" spans="2:16" ht="15.75" x14ac:dyDescent="0.25">
      <c r="B129" s="34" t="str">
        <f>'Данные ком.оператора'!A124</f>
        <v>04.10.2024</v>
      </c>
      <c r="C129" s="6">
        <v>10</v>
      </c>
      <c r="D129" s="46">
        <f t="shared" si="12"/>
        <v>3474.6412544999994</v>
      </c>
      <c r="E129" s="46">
        <f t="shared" si="13"/>
        <v>2940.5512544999997</v>
      </c>
      <c r="F129" s="46">
        <f t="shared" si="14"/>
        <v>2822.8312544999994</v>
      </c>
      <c r="G129" s="46">
        <f t="shared" si="15"/>
        <v>3598.3412545000001</v>
      </c>
      <c r="H129" s="46">
        <f t="shared" si="16"/>
        <v>3064.2512545</v>
      </c>
      <c r="I129" s="46">
        <f t="shared" si="17"/>
        <v>2946.5312544999997</v>
      </c>
      <c r="J129" s="46">
        <f t="shared" si="18"/>
        <v>3981.1612544999998</v>
      </c>
      <c r="K129" s="46">
        <f t="shared" si="19"/>
        <v>3447.0712544999997</v>
      </c>
      <c r="L129" s="46">
        <f t="shared" si="20"/>
        <v>3329.3512544999994</v>
      </c>
      <c r="M129" s="46">
        <f t="shared" si="21"/>
        <v>4069.3012545000001</v>
      </c>
      <c r="N129" s="46">
        <f t="shared" si="22"/>
        <v>3535.2112545</v>
      </c>
      <c r="O129" s="46">
        <f t="shared" si="23"/>
        <v>3417.4912544999997</v>
      </c>
      <c r="P129" s="46">
        <f>'Данные ком.оператора'!C124</f>
        <v>2383.8002465999998</v>
      </c>
    </row>
    <row r="130" spans="2:16" ht="15.75" x14ac:dyDescent="0.25">
      <c r="B130" s="34" t="str">
        <f>'Данные ком.оператора'!A125</f>
        <v>04.10.2024</v>
      </c>
      <c r="C130" s="6">
        <v>11</v>
      </c>
      <c r="D130" s="46">
        <f t="shared" si="12"/>
        <v>3462.0479958300002</v>
      </c>
      <c r="E130" s="46">
        <f t="shared" si="13"/>
        <v>2927.9579958300001</v>
      </c>
      <c r="F130" s="46">
        <f t="shared" si="14"/>
        <v>2810.2379958299998</v>
      </c>
      <c r="G130" s="46">
        <f t="shared" si="15"/>
        <v>3585.74799583</v>
      </c>
      <c r="H130" s="46">
        <f t="shared" si="16"/>
        <v>3051.6579958299999</v>
      </c>
      <c r="I130" s="46">
        <f t="shared" si="17"/>
        <v>2933.9379958299996</v>
      </c>
      <c r="J130" s="46">
        <f t="shared" si="18"/>
        <v>3968.5679958299997</v>
      </c>
      <c r="K130" s="46">
        <f t="shared" si="19"/>
        <v>3434.4779958300001</v>
      </c>
      <c r="L130" s="46">
        <f t="shared" si="20"/>
        <v>3316.7579958299998</v>
      </c>
      <c r="M130" s="46">
        <f t="shared" si="21"/>
        <v>4056.7079958300001</v>
      </c>
      <c r="N130" s="46">
        <f t="shared" si="22"/>
        <v>3522.6179958299999</v>
      </c>
      <c r="O130" s="46">
        <f t="shared" si="23"/>
        <v>3404.8979958299997</v>
      </c>
      <c r="P130" s="46">
        <f>'Данные ком.оператора'!C125</f>
        <v>2371.2069879300002</v>
      </c>
    </row>
    <row r="131" spans="2:16" ht="15.75" x14ac:dyDescent="0.25">
      <c r="B131" s="34" t="str">
        <f>'Данные ком.оператора'!A126</f>
        <v>04.10.2024</v>
      </c>
      <c r="C131" s="6">
        <v>12</v>
      </c>
      <c r="D131" s="46">
        <f t="shared" si="12"/>
        <v>3465.8113493000001</v>
      </c>
      <c r="E131" s="46">
        <f t="shared" si="13"/>
        <v>2931.7213492999999</v>
      </c>
      <c r="F131" s="46">
        <f t="shared" si="14"/>
        <v>2814.0013492999997</v>
      </c>
      <c r="G131" s="46">
        <f t="shared" si="15"/>
        <v>3589.5113492999999</v>
      </c>
      <c r="H131" s="46">
        <f t="shared" si="16"/>
        <v>3055.4213492999997</v>
      </c>
      <c r="I131" s="46">
        <f t="shared" si="17"/>
        <v>2937.7013492999995</v>
      </c>
      <c r="J131" s="46">
        <f t="shared" si="18"/>
        <v>3972.3313492999996</v>
      </c>
      <c r="K131" s="46">
        <f t="shared" si="19"/>
        <v>3438.2413492999999</v>
      </c>
      <c r="L131" s="46">
        <f t="shared" si="20"/>
        <v>3320.5213492999997</v>
      </c>
      <c r="M131" s="46">
        <f t="shared" si="21"/>
        <v>4060.4713492999999</v>
      </c>
      <c r="N131" s="46">
        <f t="shared" si="22"/>
        <v>3526.3813492999998</v>
      </c>
      <c r="O131" s="46">
        <f t="shared" si="23"/>
        <v>3408.6613492999995</v>
      </c>
      <c r="P131" s="46">
        <f>'Данные ком.оператора'!C126</f>
        <v>2374.9703414000001</v>
      </c>
    </row>
    <row r="132" spans="2:16" ht="15.75" x14ac:dyDescent="0.25">
      <c r="B132" s="34" t="str">
        <f>'Данные ком.оператора'!A127</f>
        <v>04.10.2024</v>
      </c>
      <c r="C132" s="6">
        <v>13</v>
      </c>
      <c r="D132" s="46">
        <f t="shared" si="12"/>
        <v>3469.5049735499997</v>
      </c>
      <c r="E132" s="46">
        <f t="shared" si="13"/>
        <v>2935.41497355</v>
      </c>
      <c r="F132" s="46">
        <f t="shared" si="14"/>
        <v>2817.6949735499998</v>
      </c>
      <c r="G132" s="46">
        <f t="shared" si="15"/>
        <v>3593.2049735500004</v>
      </c>
      <c r="H132" s="46">
        <f t="shared" si="16"/>
        <v>3059.1149735500003</v>
      </c>
      <c r="I132" s="46">
        <f t="shared" si="17"/>
        <v>2941.39497355</v>
      </c>
      <c r="J132" s="46">
        <f t="shared" si="18"/>
        <v>3976.0249735500001</v>
      </c>
      <c r="K132" s="46">
        <f t="shared" si="19"/>
        <v>3441.93497355</v>
      </c>
      <c r="L132" s="46">
        <f t="shared" si="20"/>
        <v>3324.2149735499997</v>
      </c>
      <c r="M132" s="46">
        <f t="shared" si="21"/>
        <v>4064.1649735500005</v>
      </c>
      <c r="N132" s="46">
        <f t="shared" si="22"/>
        <v>3530.0749735500003</v>
      </c>
      <c r="O132" s="46">
        <f t="shared" si="23"/>
        <v>3412.3549735500001</v>
      </c>
      <c r="P132" s="46">
        <f>'Данные ком.оператора'!C127</f>
        <v>2378.6639656500001</v>
      </c>
    </row>
    <row r="133" spans="2:16" ht="15.75" x14ac:dyDescent="0.25">
      <c r="B133" s="34" t="str">
        <f>'Данные ком.оператора'!A128</f>
        <v>04.10.2024</v>
      </c>
      <c r="C133" s="6">
        <v>14</v>
      </c>
      <c r="D133" s="46">
        <f t="shared" si="12"/>
        <v>3483.5556123099996</v>
      </c>
      <c r="E133" s="46">
        <f t="shared" si="13"/>
        <v>2949.4656123099999</v>
      </c>
      <c r="F133" s="46">
        <f t="shared" si="14"/>
        <v>2831.7456123099996</v>
      </c>
      <c r="G133" s="46">
        <f t="shared" si="15"/>
        <v>3607.2556123100003</v>
      </c>
      <c r="H133" s="46">
        <f t="shared" si="16"/>
        <v>3073.1656123100001</v>
      </c>
      <c r="I133" s="46">
        <f t="shared" si="17"/>
        <v>2955.4456123099999</v>
      </c>
      <c r="J133" s="46">
        <f t="shared" si="18"/>
        <v>3990.07561231</v>
      </c>
      <c r="K133" s="46">
        <f t="shared" si="19"/>
        <v>3455.9856123099999</v>
      </c>
      <c r="L133" s="46">
        <f t="shared" si="20"/>
        <v>3338.2656123099996</v>
      </c>
      <c r="M133" s="46">
        <f t="shared" si="21"/>
        <v>4078.2156123100003</v>
      </c>
      <c r="N133" s="46">
        <f t="shared" si="22"/>
        <v>3544.1256123100002</v>
      </c>
      <c r="O133" s="46">
        <f t="shared" si="23"/>
        <v>3426.4056123099999</v>
      </c>
      <c r="P133" s="46">
        <f>'Данные ком.оператора'!C128</f>
        <v>2392.71460441</v>
      </c>
    </row>
    <row r="134" spans="2:16" ht="15.75" x14ac:dyDescent="0.25">
      <c r="B134" s="34" t="str">
        <f>'Данные ком.оператора'!A129</f>
        <v>04.10.2024</v>
      </c>
      <c r="C134" s="6">
        <v>15</v>
      </c>
      <c r="D134" s="46">
        <f t="shared" si="12"/>
        <v>3459.3691617899995</v>
      </c>
      <c r="E134" s="46">
        <f t="shared" si="13"/>
        <v>2925.2791617899998</v>
      </c>
      <c r="F134" s="46">
        <f t="shared" si="14"/>
        <v>2807.5591617899995</v>
      </c>
      <c r="G134" s="46">
        <f t="shared" si="15"/>
        <v>3583.0691617900002</v>
      </c>
      <c r="H134" s="46">
        <f t="shared" si="16"/>
        <v>3048.97916179</v>
      </c>
      <c r="I134" s="46">
        <f t="shared" si="17"/>
        <v>2931.2591617899998</v>
      </c>
      <c r="J134" s="46">
        <f t="shared" si="18"/>
        <v>3965.8891617899999</v>
      </c>
      <c r="K134" s="46">
        <f t="shared" si="19"/>
        <v>3431.7991617899997</v>
      </c>
      <c r="L134" s="46">
        <f t="shared" si="20"/>
        <v>3314.0791617899995</v>
      </c>
      <c r="M134" s="46">
        <f t="shared" si="21"/>
        <v>4054.0291617900002</v>
      </c>
      <c r="N134" s="46">
        <f t="shared" si="22"/>
        <v>3519.9391617900001</v>
      </c>
      <c r="O134" s="46">
        <f t="shared" si="23"/>
        <v>3402.2191617899998</v>
      </c>
      <c r="P134" s="46">
        <f>'Данные ком.оператора'!C129</f>
        <v>2368.5281538899999</v>
      </c>
    </row>
    <row r="135" spans="2:16" ht="15.75" x14ac:dyDescent="0.25">
      <c r="B135" s="34" t="str">
        <f>'Данные ком.оператора'!A130</f>
        <v>04.10.2024</v>
      </c>
      <c r="C135" s="6">
        <v>16</v>
      </c>
      <c r="D135" s="46">
        <f t="shared" si="12"/>
        <v>3427.6168671099995</v>
      </c>
      <c r="E135" s="46">
        <f t="shared" si="13"/>
        <v>2893.5268671099998</v>
      </c>
      <c r="F135" s="46">
        <f t="shared" si="14"/>
        <v>2775.8068671099995</v>
      </c>
      <c r="G135" s="46">
        <f t="shared" si="15"/>
        <v>3551.3168671100002</v>
      </c>
      <c r="H135" s="46">
        <f t="shared" si="16"/>
        <v>3017.2268671100001</v>
      </c>
      <c r="I135" s="46">
        <f t="shared" si="17"/>
        <v>2899.5068671099998</v>
      </c>
      <c r="J135" s="46">
        <f t="shared" si="18"/>
        <v>3934.1368671099999</v>
      </c>
      <c r="K135" s="46">
        <f t="shared" si="19"/>
        <v>3400.0468671099998</v>
      </c>
      <c r="L135" s="46">
        <f t="shared" si="20"/>
        <v>3282.3268671099995</v>
      </c>
      <c r="M135" s="46">
        <f t="shared" si="21"/>
        <v>4022.2768671100002</v>
      </c>
      <c r="N135" s="46">
        <f t="shared" si="22"/>
        <v>3488.1868671100001</v>
      </c>
      <c r="O135" s="46">
        <f t="shared" si="23"/>
        <v>3370.4668671099998</v>
      </c>
      <c r="P135" s="46">
        <f>'Данные ком.оператора'!C130</f>
        <v>2336.7758592099999</v>
      </c>
    </row>
    <row r="136" spans="2:16" ht="15.75" x14ac:dyDescent="0.25">
      <c r="B136" s="34" t="str">
        <f>'Данные ком.оператора'!A131</f>
        <v>04.10.2024</v>
      </c>
      <c r="C136" s="6">
        <v>17</v>
      </c>
      <c r="D136" s="46">
        <f t="shared" si="12"/>
        <v>3461.6360272000002</v>
      </c>
      <c r="E136" s="46">
        <f t="shared" si="13"/>
        <v>2927.5460272</v>
      </c>
      <c r="F136" s="46">
        <f t="shared" si="14"/>
        <v>2809.8260271999998</v>
      </c>
      <c r="G136" s="46">
        <f t="shared" si="15"/>
        <v>3585.3360272</v>
      </c>
      <c r="H136" s="46">
        <f t="shared" si="16"/>
        <v>3051.2460271999998</v>
      </c>
      <c r="I136" s="46">
        <f t="shared" si="17"/>
        <v>2933.5260271999996</v>
      </c>
      <c r="J136" s="46">
        <f t="shared" si="18"/>
        <v>3968.1560271999997</v>
      </c>
      <c r="K136" s="46">
        <f t="shared" si="19"/>
        <v>3434.0660272</v>
      </c>
      <c r="L136" s="46">
        <f t="shared" si="20"/>
        <v>3316.3460271999998</v>
      </c>
      <c r="M136" s="46">
        <f t="shared" si="21"/>
        <v>4056.2960272</v>
      </c>
      <c r="N136" s="46">
        <f t="shared" si="22"/>
        <v>3522.2060271999999</v>
      </c>
      <c r="O136" s="46">
        <f t="shared" si="23"/>
        <v>3404.4860271999996</v>
      </c>
      <c r="P136" s="46">
        <f>'Данные ком.оператора'!C131</f>
        <v>2370.7950193000001</v>
      </c>
    </row>
    <row r="137" spans="2:16" ht="15.75" x14ac:dyDescent="0.25">
      <c r="B137" s="34" t="str">
        <f>'Данные ком.оператора'!A132</f>
        <v>04.10.2024</v>
      </c>
      <c r="C137" s="6">
        <v>18</v>
      </c>
      <c r="D137" s="46">
        <f t="shared" si="12"/>
        <v>3454.17062085</v>
      </c>
      <c r="E137" s="46">
        <f t="shared" si="13"/>
        <v>2920.0806208499998</v>
      </c>
      <c r="F137" s="46">
        <f t="shared" si="14"/>
        <v>2802.3606208499996</v>
      </c>
      <c r="G137" s="46">
        <f t="shared" si="15"/>
        <v>3577.8706208499998</v>
      </c>
      <c r="H137" s="46">
        <f t="shared" si="16"/>
        <v>3043.7806208499997</v>
      </c>
      <c r="I137" s="46">
        <f t="shared" si="17"/>
        <v>2926.0606208499994</v>
      </c>
      <c r="J137" s="46">
        <f t="shared" si="18"/>
        <v>3960.6906208499995</v>
      </c>
      <c r="K137" s="46">
        <f t="shared" si="19"/>
        <v>3426.6006208499998</v>
      </c>
      <c r="L137" s="46">
        <f t="shared" si="20"/>
        <v>3308.8806208499996</v>
      </c>
      <c r="M137" s="46">
        <f t="shared" si="21"/>
        <v>4048.8306208499998</v>
      </c>
      <c r="N137" s="46">
        <f t="shared" si="22"/>
        <v>3514.7406208499997</v>
      </c>
      <c r="O137" s="46">
        <f t="shared" si="23"/>
        <v>3397.0206208499994</v>
      </c>
      <c r="P137" s="46">
        <f>'Данные ком.оператора'!C132</f>
        <v>2363.32961295</v>
      </c>
    </row>
    <row r="138" spans="2:16" ht="15.75" x14ac:dyDescent="0.25">
      <c r="B138" s="34" t="str">
        <f>'Данные ком.оператора'!A133</f>
        <v>04.10.2024</v>
      </c>
      <c r="C138" s="6">
        <v>19</v>
      </c>
      <c r="D138" s="46">
        <f t="shared" si="12"/>
        <v>3488.5614052000001</v>
      </c>
      <c r="E138" s="46">
        <f t="shared" si="13"/>
        <v>2954.4714051999999</v>
      </c>
      <c r="F138" s="46">
        <f t="shared" si="14"/>
        <v>2836.7514051999997</v>
      </c>
      <c r="G138" s="46">
        <f t="shared" si="15"/>
        <v>3612.2614051999999</v>
      </c>
      <c r="H138" s="46">
        <f t="shared" si="16"/>
        <v>3078.1714051999998</v>
      </c>
      <c r="I138" s="46">
        <f t="shared" si="17"/>
        <v>2960.4514051999995</v>
      </c>
      <c r="J138" s="46">
        <f t="shared" si="18"/>
        <v>3995.0814051999996</v>
      </c>
      <c r="K138" s="46">
        <f t="shared" si="19"/>
        <v>3460.9914051999999</v>
      </c>
      <c r="L138" s="46">
        <f t="shared" si="20"/>
        <v>3343.2714051999997</v>
      </c>
      <c r="M138" s="46">
        <f t="shared" si="21"/>
        <v>4083.2214051999999</v>
      </c>
      <c r="N138" s="46">
        <f t="shared" si="22"/>
        <v>3549.1314051999998</v>
      </c>
      <c r="O138" s="46">
        <f t="shared" si="23"/>
        <v>3431.4114051999995</v>
      </c>
      <c r="P138" s="46">
        <f>'Данные ком.оператора'!C133</f>
        <v>2397.7203973000001</v>
      </c>
    </row>
    <row r="139" spans="2:16" ht="15.75" x14ac:dyDescent="0.25">
      <c r="B139" s="34" t="str">
        <f>'Данные ком.оператора'!A134</f>
        <v>04.10.2024</v>
      </c>
      <c r="C139" s="6">
        <v>20</v>
      </c>
      <c r="D139" s="46">
        <f t="shared" si="12"/>
        <v>3471.0226932899996</v>
      </c>
      <c r="E139" s="46">
        <f t="shared" si="13"/>
        <v>2936.9326932899999</v>
      </c>
      <c r="F139" s="46">
        <f t="shared" si="14"/>
        <v>2819.2126932899996</v>
      </c>
      <c r="G139" s="46">
        <f t="shared" si="15"/>
        <v>3594.7226932900003</v>
      </c>
      <c r="H139" s="46">
        <f t="shared" si="16"/>
        <v>3060.6326932900001</v>
      </c>
      <c r="I139" s="46">
        <f t="shared" si="17"/>
        <v>2942.9126932899999</v>
      </c>
      <c r="J139" s="46">
        <f t="shared" si="18"/>
        <v>3977.54269329</v>
      </c>
      <c r="K139" s="46">
        <f t="shared" si="19"/>
        <v>3443.4526932899998</v>
      </c>
      <c r="L139" s="46">
        <f t="shared" si="20"/>
        <v>3325.7326932899996</v>
      </c>
      <c r="M139" s="46">
        <f t="shared" si="21"/>
        <v>4065.6826932900003</v>
      </c>
      <c r="N139" s="46">
        <f t="shared" si="22"/>
        <v>3531.5926932900002</v>
      </c>
      <c r="O139" s="46">
        <f t="shared" si="23"/>
        <v>3413.8726932899999</v>
      </c>
      <c r="P139" s="46">
        <f>'Данные ком.оператора'!C134</f>
        <v>2380.18168539</v>
      </c>
    </row>
    <row r="140" spans="2:16" ht="15.75" x14ac:dyDescent="0.25">
      <c r="B140" s="34" t="str">
        <f>'Данные ком.оператора'!A135</f>
        <v>04.10.2024</v>
      </c>
      <c r="C140" s="6">
        <v>21</v>
      </c>
      <c r="D140" s="46">
        <f t="shared" si="12"/>
        <v>3460.58256867</v>
      </c>
      <c r="E140" s="46">
        <f t="shared" si="13"/>
        <v>2926.4925686699999</v>
      </c>
      <c r="F140" s="46">
        <f t="shared" si="14"/>
        <v>2808.7725686699996</v>
      </c>
      <c r="G140" s="46">
        <f t="shared" si="15"/>
        <v>3584.2825686699998</v>
      </c>
      <c r="H140" s="46">
        <f t="shared" si="16"/>
        <v>3050.1925686699997</v>
      </c>
      <c r="I140" s="46">
        <f t="shared" si="17"/>
        <v>2932.4725686699994</v>
      </c>
      <c r="J140" s="46">
        <f t="shared" si="18"/>
        <v>3967.1025686699995</v>
      </c>
      <c r="K140" s="46">
        <f t="shared" si="19"/>
        <v>3433.0125686699998</v>
      </c>
      <c r="L140" s="46">
        <f t="shared" si="20"/>
        <v>3315.2925686699996</v>
      </c>
      <c r="M140" s="46">
        <f t="shared" si="21"/>
        <v>4055.2425686699999</v>
      </c>
      <c r="N140" s="46">
        <f t="shared" si="22"/>
        <v>3521.1525686699997</v>
      </c>
      <c r="O140" s="46">
        <f t="shared" si="23"/>
        <v>3403.4325686699995</v>
      </c>
      <c r="P140" s="46">
        <f>'Данные ком.оператора'!C135</f>
        <v>2369.74156077</v>
      </c>
    </row>
    <row r="141" spans="2:16" ht="15.75" x14ac:dyDescent="0.25">
      <c r="B141" s="34" t="str">
        <f>'Данные ком.оператора'!A136</f>
        <v>04.10.2024</v>
      </c>
      <c r="C141" s="6">
        <v>22</v>
      </c>
      <c r="D141" s="46">
        <f t="shared" si="12"/>
        <v>3450.5777954300002</v>
      </c>
      <c r="E141" s="46">
        <f t="shared" si="13"/>
        <v>2916.48779543</v>
      </c>
      <c r="F141" s="46">
        <f t="shared" si="14"/>
        <v>2798.7677954299998</v>
      </c>
      <c r="G141" s="46">
        <f t="shared" si="15"/>
        <v>3574.27779543</v>
      </c>
      <c r="H141" s="46">
        <f t="shared" si="16"/>
        <v>3040.1877954299998</v>
      </c>
      <c r="I141" s="46">
        <f t="shared" si="17"/>
        <v>2922.4677954299996</v>
      </c>
      <c r="J141" s="46">
        <f t="shared" si="18"/>
        <v>3957.0977954299997</v>
      </c>
      <c r="K141" s="46">
        <f t="shared" si="19"/>
        <v>3423.00779543</v>
      </c>
      <c r="L141" s="46">
        <f t="shared" si="20"/>
        <v>3305.2877954299997</v>
      </c>
      <c r="M141" s="46">
        <f t="shared" si="21"/>
        <v>4045.23779543</v>
      </c>
      <c r="N141" s="46">
        <f t="shared" si="22"/>
        <v>3511.1477954299999</v>
      </c>
      <c r="O141" s="46">
        <f t="shared" si="23"/>
        <v>3393.4277954299996</v>
      </c>
      <c r="P141" s="46">
        <f>'Данные ком.оператора'!C136</f>
        <v>2359.7367875300001</v>
      </c>
    </row>
    <row r="142" spans="2:16" ht="15.75" x14ac:dyDescent="0.25">
      <c r="B142" s="34" t="str">
        <f>'Данные ком.оператора'!A137</f>
        <v>04.10.2024</v>
      </c>
      <c r="C142" s="6">
        <v>23</v>
      </c>
      <c r="D142" s="46">
        <f t="shared" si="12"/>
        <v>3343.1142906999994</v>
      </c>
      <c r="E142" s="46">
        <f t="shared" si="13"/>
        <v>2809.0242906999997</v>
      </c>
      <c r="F142" s="46">
        <f t="shared" si="14"/>
        <v>2691.3042906999995</v>
      </c>
      <c r="G142" s="46">
        <f t="shared" si="15"/>
        <v>3466.8142907000001</v>
      </c>
      <c r="H142" s="46">
        <f t="shared" si="16"/>
        <v>2932.7242907</v>
      </c>
      <c r="I142" s="46">
        <f t="shared" si="17"/>
        <v>2815.0042906999997</v>
      </c>
      <c r="J142" s="46">
        <f t="shared" si="18"/>
        <v>3849.6342906999998</v>
      </c>
      <c r="K142" s="46">
        <f t="shared" si="19"/>
        <v>3315.5442906999997</v>
      </c>
      <c r="L142" s="46">
        <f t="shared" si="20"/>
        <v>3197.8242906999994</v>
      </c>
      <c r="M142" s="46">
        <f t="shared" si="21"/>
        <v>3937.7742907000002</v>
      </c>
      <c r="N142" s="46">
        <f t="shared" si="22"/>
        <v>3403.6842907</v>
      </c>
      <c r="O142" s="46">
        <f t="shared" si="23"/>
        <v>3285.9642906999998</v>
      </c>
      <c r="P142" s="46">
        <f>'Данные ком.оператора'!C137</f>
        <v>2252.2732827999998</v>
      </c>
    </row>
    <row r="143" spans="2:16" ht="15.75" x14ac:dyDescent="0.25">
      <c r="B143" s="34" t="str">
        <f>'Данные ком.оператора'!A138</f>
        <v>04.10.2024</v>
      </c>
      <c r="C143" s="6">
        <v>24</v>
      </c>
      <c r="D143" s="46">
        <f t="shared" si="12"/>
        <v>3311.3080906799996</v>
      </c>
      <c r="E143" s="46">
        <f t="shared" si="13"/>
        <v>2777.2180906799999</v>
      </c>
      <c r="F143" s="46">
        <f t="shared" si="14"/>
        <v>2659.4980906799997</v>
      </c>
      <c r="G143" s="46">
        <f t="shared" si="15"/>
        <v>3435.0080906800004</v>
      </c>
      <c r="H143" s="46">
        <f t="shared" si="16"/>
        <v>2900.9180906800002</v>
      </c>
      <c r="I143" s="46">
        <f t="shared" si="17"/>
        <v>2783.19809068</v>
      </c>
      <c r="J143" s="46">
        <f t="shared" si="18"/>
        <v>3817.8280906800001</v>
      </c>
      <c r="K143" s="46">
        <f t="shared" si="19"/>
        <v>3283.7380906799999</v>
      </c>
      <c r="L143" s="46">
        <f t="shared" si="20"/>
        <v>3166.0180906799997</v>
      </c>
      <c r="M143" s="46">
        <f t="shared" si="21"/>
        <v>3905.9680906800004</v>
      </c>
      <c r="N143" s="46">
        <f t="shared" si="22"/>
        <v>3371.8780906800002</v>
      </c>
      <c r="O143" s="46">
        <f t="shared" si="23"/>
        <v>3254.15809068</v>
      </c>
      <c r="P143" s="46">
        <f>'Данные ком.оператора'!C138</f>
        <v>2220.4670827800001</v>
      </c>
    </row>
    <row r="144" spans="2:16" ht="15.75" x14ac:dyDescent="0.25">
      <c r="B144" s="34" t="str">
        <f>'Данные ком.оператора'!A139</f>
        <v>05.10.2024</v>
      </c>
      <c r="C144" s="6">
        <v>1</v>
      </c>
      <c r="D144" s="46">
        <f t="shared" si="12"/>
        <v>3321.7261034499998</v>
      </c>
      <c r="E144" s="46">
        <f t="shared" si="13"/>
        <v>2787.6361034500001</v>
      </c>
      <c r="F144" s="46">
        <f t="shared" si="14"/>
        <v>2669.9161034499998</v>
      </c>
      <c r="G144" s="46">
        <f t="shared" si="15"/>
        <v>3445.4261034500005</v>
      </c>
      <c r="H144" s="46">
        <f t="shared" si="16"/>
        <v>2911.3361034500003</v>
      </c>
      <c r="I144" s="46">
        <f t="shared" si="17"/>
        <v>2793.6161034500001</v>
      </c>
      <c r="J144" s="46">
        <f t="shared" si="18"/>
        <v>3828.2461034500002</v>
      </c>
      <c r="K144" s="46">
        <f t="shared" si="19"/>
        <v>3294.15610345</v>
      </c>
      <c r="L144" s="46">
        <f t="shared" si="20"/>
        <v>3176.4361034499998</v>
      </c>
      <c r="M144" s="46">
        <f t="shared" si="21"/>
        <v>3916.3861034500005</v>
      </c>
      <c r="N144" s="46">
        <f t="shared" si="22"/>
        <v>3382.2961034500004</v>
      </c>
      <c r="O144" s="46">
        <f t="shared" si="23"/>
        <v>3264.5761034500001</v>
      </c>
      <c r="P144" s="46">
        <f>'Данные ком.оператора'!C139</f>
        <v>2230.8850955500002</v>
      </c>
    </row>
    <row r="145" spans="2:16" ht="15.75" x14ac:dyDescent="0.25">
      <c r="B145" s="34" t="str">
        <f>'Данные ком.оператора'!A140</f>
        <v>05.10.2024</v>
      </c>
      <c r="C145" s="6">
        <v>2</v>
      </c>
      <c r="D145" s="46">
        <f t="shared" si="12"/>
        <v>3330.9849216000002</v>
      </c>
      <c r="E145" s="46">
        <f t="shared" si="13"/>
        <v>2796.8949216000001</v>
      </c>
      <c r="F145" s="46">
        <f t="shared" si="14"/>
        <v>2679.1749215999998</v>
      </c>
      <c r="G145" s="46">
        <f t="shared" si="15"/>
        <v>3454.6849216000001</v>
      </c>
      <c r="H145" s="46">
        <f t="shared" si="16"/>
        <v>2920.5949215999999</v>
      </c>
      <c r="I145" s="46">
        <f t="shared" si="17"/>
        <v>2802.8749215999997</v>
      </c>
      <c r="J145" s="46">
        <f t="shared" si="18"/>
        <v>3837.5049215999998</v>
      </c>
      <c r="K145" s="46">
        <f t="shared" si="19"/>
        <v>3303.4149216000001</v>
      </c>
      <c r="L145" s="46">
        <f t="shared" si="20"/>
        <v>3185.6949215999998</v>
      </c>
      <c r="M145" s="46">
        <f t="shared" si="21"/>
        <v>3925.6449216000001</v>
      </c>
      <c r="N145" s="46">
        <f t="shared" si="22"/>
        <v>3391.5549215999999</v>
      </c>
      <c r="O145" s="46">
        <f t="shared" si="23"/>
        <v>3273.8349215999997</v>
      </c>
      <c r="P145" s="46">
        <f>'Данные ком.оператора'!C140</f>
        <v>2240.1439137000002</v>
      </c>
    </row>
    <row r="146" spans="2:16" ht="15.75" x14ac:dyDescent="0.25">
      <c r="B146" s="34" t="str">
        <f>'Данные ком.оператора'!A141</f>
        <v>05.10.2024</v>
      </c>
      <c r="C146" s="6">
        <v>3</v>
      </c>
      <c r="D146" s="46">
        <f t="shared" si="12"/>
        <v>3268.1196845799996</v>
      </c>
      <c r="E146" s="46">
        <f t="shared" si="13"/>
        <v>2734.0296845799999</v>
      </c>
      <c r="F146" s="46">
        <f t="shared" si="14"/>
        <v>2616.3096845799996</v>
      </c>
      <c r="G146" s="46">
        <f t="shared" si="15"/>
        <v>3391.8196845800003</v>
      </c>
      <c r="H146" s="46">
        <f t="shared" si="16"/>
        <v>2857.7296845800001</v>
      </c>
      <c r="I146" s="46">
        <f t="shared" si="17"/>
        <v>2740.0096845799999</v>
      </c>
      <c r="J146" s="46">
        <f t="shared" si="18"/>
        <v>3774.63968458</v>
      </c>
      <c r="K146" s="46">
        <f t="shared" si="19"/>
        <v>3240.5496845799998</v>
      </c>
      <c r="L146" s="46">
        <f t="shared" si="20"/>
        <v>3122.8296845799996</v>
      </c>
      <c r="M146" s="46">
        <f t="shared" si="21"/>
        <v>3862.7796845800003</v>
      </c>
      <c r="N146" s="46">
        <f t="shared" si="22"/>
        <v>3328.6896845800002</v>
      </c>
      <c r="O146" s="46">
        <f t="shared" si="23"/>
        <v>3210.9696845799999</v>
      </c>
      <c r="P146" s="46">
        <f>'Данные ком.оператора'!C141</f>
        <v>2177.27867668</v>
      </c>
    </row>
    <row r="147" spans="2:16" ht="15.75" x14ac:dyDescent="0.25">
      <c r="B147" s="34" t="str">
        <f>'Данные ком.оператора'!A142</f>
        <v>05.10.2024</v>
      </c>
      <c r="C147" s="6">
        <v>4</v>
      </c>
      <c r="D147" s="46">
        <f t="shared" si="12"/>
        <v>3306.4314967499995</v>
      </c>
      <c r="E147" s="46">
        <f t="shared" si="13"/>
        <v>2772.3414967499998</v>
      </c>
      <c r="F147" s="46">
        <f t="shared" si="14"/>
        <v>2654.6214967499996</v>
      </c>
      <c r="G147" s="46">
        <f t="shared" si="15"/>
        <v>3430.1314967500002</v>
      </c>
      <c r="H147" s="46">
        <f t="shared" si="16"/>
        <v>2896.0414967500001</v>
      </c>
      <c r="I147" s="46">
        <f t="shared" si="17"/>
        <v>2778.3214967499998</v>
      </c>
      <c r="J147" s="46">
        <f t="shared" si="18"/>
        <v>3812.9514967499999</v>
      </c>
      <c r="K147" s="46">
        <f t="shared" si="19"/>
        <v>3278.8614967499998</v>
      </c>
      <c r="L147" s="46">
        <f t="shared" si="20"/>
        <v>3161.1414967499995</v>
      </c>
      <c r="M147" s="46">
        <f t="shared" si="21"/>
        <v>3901.0914967500003</v>
      </c>
      <c r="N147" s="46">
        <f t="shared" si="22"/>
        <v>3367.0014967500001</v>
      </c>
      <c r="O147" s="46">
        <f t="shared" si="23"/>
        <v>3249.2814967499999</v>
      </c>
      <c r="P147" s="46">
        <f>'Данные ком.оператора'!C142</f>
        <v>2215.5904888499999</v>
      </c>
    </row>
    <row r="148" spans="2:16" ht="15.75" x14ac:dyDescent="0.25">
      <c r="B148" s="34" t="str">
        <f>'Данные ком.оператора'!A143</f>
        <v>05.10.2024</v>
      </c>
      <c r="C148" s="6">
        <v>5</v>
      </c>
      <c r="D148" s="46">
        <f t="shared" si="12"/>
        <v>3352.4875383199997</v>
      </c>
      <c r="E148" s="46">
        <f t="shared" si="13"/>
        <v>2818.39753832</v>
      </c>
      <c r="F148" s="46">
        <f t="shared" si="14"/>
        <v>2700.6775383199997</v>
      </c>
      <c r="G148" s="46">
        <f t="shared" si="15"/>
        <v>3476.1875383200004</v>
      </c>
      <c r="H148" s="46">
        <f t="shared" si="16"/>
        <v>2942.0975383200002</v>
      </c>
      <c r="I148" s="46">
        <f t="shared" si="17"/>
        <v>2824.37753832</v>
      </c>
      <c r="J148" s="46">
        <f t="shared" si="18"/>
        <v>3859.0075383200001</v>
      </c>
      <c r="K148" s="46">
        <f t="shared" si="19"/>
        <v>3324.9175383199999</v>
      </c>
      <c r="L148" s="46">
        <f t="shared" si="20"/>
        <v>3207.1975383199997</v>
      </c>
      <c r="M148" s="46">
        <f t="shared" si="21"/>
        <v>3947.1475383200004</v>
      </c>
      <c r="N148" s="46">
        <f t="shared" si="22"/>
        <v>3413.0575383200003</v>
      </c>
      <c r="O148" s="46">
        <f t="shared" si="23"/>
        <v>3295.33753832</v>
      </c>
      <c r="P148" s="46">
        <f>'Данные ком.оператора'!C143</f>
        <v>2261.6465304200001</v>
      </c>
    </row>
    <row r="149" spans="2:16" ht="15.75" x14ac:dyDescent="0.25">
      <c r="B149" s="34" t="str">
        <f>'Данные ком.оператора'!A144</f>
        <v>05.10.2024</v>
      </c>
      <c r="C149" s="6">
        <v>6</v>
      </c>
      <c r="D149" s="46">
        <f t="shared" si="12"/>
        <v>3314.6235255000001</v>
      </c>
      <c r="E149" s="46">
        <f t="shared" si="13"/>
        <v>2780.5335255</v>
      </c>
      <c r="F149" s="46">
        <f t="shared" si="14"/>
        <v>2662.8135254999997</v>
      </c>
      <c r="G149" s="46">
        <f t="shared" si="15"/>
        <v>3438.3235255</v>
      </c>
      <c r="H149" s="46">
        <f t="shared" si="16"/>
        <v>2904.2335254999998</v>
      </c>
      <c r="I149" s="46">
        <f t="shared" si="17"/>
        <v>2786.5135254999996</v>
      </c>
      <c r="J149" s="46">
        <f t="shared" si="18"/>
        <v>3821.1435254999997</v>
      </c>
      <c r="K149" s="46">
        <f t="shared" si="19"/>
        <v>3287.0535255</v>
      </c>
      <c r="L149" s="46">
        <f t="shared" si="20"/>
        <v>3169.3335254999997</v>
      </c>
      <c r="M149" s="46">
        <f t="shared" si="21"/>
        <v>3909.2835255</v>
      </c>
      <c r="N149" s="46">
        <f t="shared" si="22"/>
        <v>3375.1935254999999</v>
      </c>
      <c r="O149" s="46">
        <f t="shared" si="23"/>
        <v>3257.4735254999996</v>
      </c>
      <c r="P149" s="46">
        <f>'Данные ком.оператора'!C144</f>
        <v>2223.7825176000001</v>
      </c>
    </row>
    <row r="150" spans="2:16" ht="15.75" x14ac:dyDescent="0.25">
      <c r="B150" s="34" t="str">
        <f>'Данные ком.оператора'!A145</f>
        <v>05.10.2024</v>
      </c>
      <c r="C150" s="6">
        <v>7</v>
      </c>
      <c r="D150" s="46">
        <f t="shared" si="12"/>
        <v>3350.8842957199995</v>
      </c>
      <c r="E150" s="46">
        <f t="shared" si="13"/>
        <v>2816.7942957199998</v>
      </c>
      <c r="F150" s="46">
        <f t="shared" si="14"/>
        <v>2699.0742957199996</v>
      </c>
      <c r="G150" s="46">
        <f t="shared" si="15"/>
        <v>3474.5842957200002</v>
      </c>
      <c r="H150" s="46">
        <f t="shared" si="16"/>
        <v>2940.4942957200001</v>
      </c>
      <c r="I150" s="46">
        <f t="shared" si="17"/>
        <v>2822.7742957199998</v>
      </c>
      <c r="J150" s="46">
        <f t="shared" si="18"/>
        <v>3857.4042957199999</v>
      </c>
      <c r="K150" s="46">
        <f t="shared" si="19"/>
        <v>3323.3142957199998</v>
      </c>
      <c r="L150" s="46">
        <f t="shared" si="20"/>
        <v>3205.5942957199995</v>
      </c>
      <c r="M150" s="46">
        <f t="shared" si="21"/>
        <v>3945.5442957200003</v>
      </c>
      <c r="N150" s="46">
        <f t="shared" si="22"/>
        <v>3411.4542957200001</v>
      </c>
      <c r="O150" s="46">
        <f t="shared" si="23"/>
        <v>3293.7342957199999</v>
      </c>
      <c r="P150" s="46">
        <f>'Данные ком.оператора'!C145</f>
        <v>2260.0432878199999</v>
      </c>
    </row>
    <row r="151" spans="2:16" ht="15.75" x14ac:dyDescent="0.25">
      <c r="B151" s="34" t="str">
        <f>'Данные ком.оператора'!A146</f>
        <v>05.10.2024</v>
      </c>
      <c r="C151" s="6">
        <v>8</v>
      </c>
      <c r="D151" s="46">
        <f t="shared" si="12"/>
        <v>3320.1734593399997</v>
      </c>
      <c r="E151" s="46">
        <f t="shared" si="13"/>
        <v>2786.08345934</v>
      </c>
      <c r="F151" s="46">
        <f t="shared" si="14"/>
        <v>2668.3634593399997</v>
      </c>
      <c r="G151" s="46">
        <f t="shared" si="15"/>
        <v>3443.8734593400004</v>
      </c>
      <c r="H151" s="46">
        <f t="shared" si="16"/>
        <v>2909.7834593400003</v>
      </c>
      <c r="I151" s="46">
        <f t="shared" si="17"/>
        <v>2792.06345934</v>
      </c>
      <c r="J151" s="46">
        <f t="shared" si="18"/>
        <v>3826.6934593400001</v>
      </c>
      <c r="K151" s="46">
        <f t="shared" si="19"/>
        <v>3292.60345934</v>
      </c>
      <c r="L151" s="46">
        <f t="shared" si="20"/>
        <v>3174.8834593399997</v>
      </c>
      <c r="M151" s="46">
        <f t="shared" si="21"/>
        <v>3914.8334593400004</v>
      </c>
      <c r="N151" s="46">
        <f t="shared" si="22"/>
        <v>3380.7434593400003</v>
      </c>
      <c r="O151" s="46">
        <f t="shared" si="23"/>
        <v>3263.02345934</v>
      </c>
      <c r="P151" s="46">
        <f>'Данные ком.оператора'!C146</f>
        <v>2229.3324514400001</v>
      </c>
    </row>
    <row r="152" spans="2:16" ht="15.75" x14ac:dyDescent="0.25">
      <c r="B152" s="34" t="str">
        <f>'Данные ком.оператора'!A147</f>
        <v>05.10.2024</v>
      </c>
      <c r="C152" s="6">
        <v>9</v>
      </c>
      <c r="D152" s="46">
        <f t="shared" si="12"/>
        <v>3395.7117876100001</v>
      </c>
      <c r="E152" s="46">
        <f t="shared" si="13"/>
        <v>2861.62178761</v>
      </c>
      <c r="F152" s="46">
        <f t="shared" si="14"/>
        <v>2743.9017876099997</v>
      </c>
      <c r="G152" s="46">
        <f t="shared" si="15"/>
        <v>3519.4117876099999</v>
      </c>
      <c r="H152" s="46">
        <f t="shared" si="16"/>
        <v>2985.3217876099998</v>
      </c>
      <c r="I152" s="46">
        <f t="shared" si="17"/>
        <v>2867.6017876099995</v>
      </c>
      <c r="J152" s="46">
        <f t="shared" si="18"/>
        <v>3902.2317876099996</v>
      </c>
      <c r="K152" s="46">
        <f t="shared" si="19"/>
        <v>3368.1417876099999</v>
      </c>
      <c r="L152" s="46">
        <f t="shared" si="20"/>
        <v>3250.4217876099997</v>
      </c>
      <c r="M152" s="46">
        <f t="shared" si="21"/>
        <v>3990.37178761</v>
      </c>
      <c r="N152" s="46">
        <f t="shared" si="22"/>
        <v>3456.2817876099998</v>
      </c>
      <c r="O152" s="46">
        <f t="shared" si="23"/>
        <v>3338.5617876099996</v>
      </c>
      <c r="P152" s="46">
        <f>'Данные ком.оператора'!C147</f>
        <v>2304.8707797100001</v>
      </c>
    </row>
    <row r="153" spans="2:16" ht="15.75" x14ac:dyDescent="0.25">
      <c r="B153" s="34" t="str">
        <f>'Данные ком.оператора'!A148</f>
        <v>05.10.2024</v>
      </c>
      <c r="C153" s="6">
        <v>10</v>
      </c>
      <c r="D153" s="46">
        <f t="shared" si="12"/>
        <v>3419.0729844099997</v>
      </c>
      <c r="E153" s="46">
        <f t="shared" si="13"/>
        <v>2884.98298441</v>
      </c>
      <c r="F153" s="46">
        <f t="shared" si="14"/>
        <v>2767.2629844099997</v>
      </c>
      <c r="G153" s="46">
        <f t="shared" si="15"/>
        <v>3542.7729844100004</v>
      </c>
      <c r="H153" s="46">
        <f t="shared" si="16"/>
        <v>3008.6829844100002</v>
      </c>
      <c r="I153" s="46">
        <f t="shared" si="17"/>
        <v>2890.96298441</v>
      </c>
      <c r="J153" s="46">
        <f t="shared" si="18"/>
        <v>3925.5929844100001</v>
      </c>
      <c r="K153" s="46">
        <f t="shared" si="19"/>
        <v>3391.50298441</v>
      </c>
      <c r="L153" s="46">
        <f t="shared" si="20"/>
        <v>3273.7829844099997</v>
      </c>
      <c r="M153" s="46">
        <f t="shared" si="21"/>
        <v>4013.7329844100004</v>
      </c>
      <c r="N153" s="46">
        <f t="shared" si="22"/>
        <v>3479.6429844100003</v>
      </c>
      <c r="O153" s="46">
        <f t="shared" si="23"/>
        <v>3361.92298441</v>
      </c>
      <c r="P153" s="46">
        <f>'Данные ком.оператора'!C148</f>
        <v>2328.2319765100001</v>
      </c>
    </row>
    <row r="154" spans="2:16" ht="15.75" x14ac:dyDescent="0.25">
      <c r="B154" s="34" t="str">
        <f>'Данные ком.оператора'!A149</f>
        <v>05.10.2024</v>
      </c>
      <c r="C154" s="6">
        <v>11</v>
      </c>
      <c r="D154" s="46">
        <f t="shared" si="12"/>
        <v>3491.1865196299996</v>
      </c>
      <c r="E154" s="46">
        <f t="shared" si="13"/>
        <v>2957.0965196299999</v>
      </c>
      <c r="F154" s="46">
        <f t="shared" si="14"/>
        <v>2839.3765196299996</v>
      </c>
      <c r="G154" s="46">
        <f t="shared" si="15"/>
        <v>3614.8865196300003</v>
      </c>
      <c r="H154" s="46">
        <f t="shared" si="16"/>
        <v>3080.7965196300001</v>
      </c>
      <c r="I154" s="46">
        <f t="shared" si="17"/>
        <v>2963.0765196299999</v>
      </c>
      <c r="J154" s="46">
        <f t="shared" si="18"/>
        <v>3997.70651963</v>
      </c>
      <c r="K154" s="46">
        <f t="shared" si="19"/>
        <v>3463.6165196299999</v>
      </c>
      <c r="L154" s="46">
        <f t="shared" si="20"/>
        <v>3345.8965196299996</v>
      </c>
      <c r="M154" s="46">
        <f t="shared" si="21"/>
        <v>4085.8465196300003</v>
      </c>
      <c r="N154" s="46">
        <f t="shared" si="22"/>
        <v>3551.7565196300002</v>
      </c>
      <c r="O154" s="46">
        <f t="shared" si="23"/>
        <v>3434.0365196299999</v>
      </c>
      <c r="P154" s="46">
        <f>'Данные ком.оператора'!C149</f>
        <v>2400.34551173</v>
      </c>
    </row>
    <row r="155" spans="2:16" ht="15.75" x14ac:dyDescent="0.25">
      <c r="B155" s="34" t="str">
        <f>'Данные ком.оператора'!A150</f>
        <v>05.10.2024</v>
      </c>
      <c r="C155" s="6">
        <v>12</v>
      </c>
      <c r="D155" s="46">
        <f t="shared" si="12"/>
        <v>3501.5624772900001</v>
      </c>
      <c r="E155" s="46">
        <f t="shared" si="13"/>
        <v>2967.4724772899999</v>
      </c>
      <c r="F155" s="46">
        <f t="shared" si="14"/>
        <v>2849.7524772899997</v>
      </c>
      <c r="G155" s="46">
        <f t="shared" si="15"/>
        <v>3625.2624772899999</v>
      </c>
      <c r="H155" s="46">
        <f t="shared" si="16"/>
        <v>3091.1724772899997</v>
      </c>
      <c r="I155" s="46">
        <f t="shared" si="17"/>
        <v>2973.4524772899995</v>
      </c>
      <c r="J155" s="46">
        <f t="shared" si="18"/>
        <v>4008.0824772899996</v>
      </c>
      <c r="K155" s="46">
        <f t="shared" si="19"/>
        <v>3473.9924772899999</v>
      </c>
      <c r="L155" s="46">
        <f t="shared" si="20"/>
        <v>3356.2724772899996</v>
      </c>
      <c r="M155" s="46">
        <f t="shared" si="21"/>
        <v>4096.2224772899999</v>
      </c>
      <c r="N155" s="46">
        <f t="shared" si="22"/>
        <v>3562.1324772899998</v>
      </c>
      <c r="O155" s="46">
        <f t="shared" si="23"/>
        <v>3444.4124772899995</v>
      </c>
      <c r="P155" s="46">
        <f>'Данные ком.оператора'!C150</f>
        <v>2410.72146939</v>
      </c>
    </row>
    <row r="156" spans="2:16" ht="15.75" x14ac:dyDescent="0.25">
      <c r="B156" s="34" t="str">
        <f>'Данные ком.оператора'!A151</f>
        <v>05.10.2024</v>
      </c>
      <c r="C156" s="6">
        <v>13</v>
      </c>
      <c r="D156" s="46">
        <f t="shared" si="12"/>
        <v>3473.0407744699996</v>
      </c>
      <c r="E156" s="46">
        <f t="shared" si="13"/>
        <v>2938.9507744699999</v>
      </c>
      <c r="F156" s="46">
        <f t="shared" si="14"/>
        <v>2821.2307744699997</v>
      </c>
      <c r="G156" s="46">
        <f t="shared" si="15"/>
        <v>3596.7407744700004</v>
      </c>
      <c r="H156" s="46">
        <f t="shared" si="16"/>
        <v>3062.6507744700002</v>
      </c>
      <c r="I156" s="46">
        <f t="shared" si="17"/>
        <v>2944.93077447</v>
      </c>
      <c r="J156" s="46">
        <f t="shared" si="18"/>
        <v>3979.5607744700001</v>
      </c>
      <c r="K156" s="46">
        <f t="shared" si="19"/>
        <v>3445.4707744699999</v>
      </c>
      <c r="L156" s="46">
        <f t="shared" si="20"/>
        <v>3327.7507744699997</v>
      </c>
      <c r="M156" s="46">
        <f t="shared" si="21"/>
        <v>4067.7007744700004</v>
      </c>
      <c r="N156" s="46">
        <f t="shared" si="22"/>
        <v>3533.6107744700003</v>
      </c>
      <c r="O156" s="46">
        <f t="shared" si="23"/>
        <v>3415.89077447</v>
      </c>
      <c r="P156" s="46">
        <f>'Данные ком.оператора'!C151</f>
        <v>2382.1997665700001</v>
      </c>
    </row>
    <row r="157" spans="2:16" ht="15.75" x14ac:dyDescent="0.25">
      <c r="B157" s="34" t="str">
        <f>'Данные ком.оператора'!A152</f>
        <v>05.10.2024</v>
      </c>
      <c r="C157" s="6">
        <v>14</v>
      </c>
      <c r="D157" s="46">
        <f t="shared" si="12"/>
        <v>3476.2329138099994</v>
      </c>
      <c r="E157" s="46">
        <f t="shared" si="13"/>
        <v>2942.1429138099998</v>
      </c>
      <c r="F157" s="46">
        <f t="shared" si="14"/>
        <v>2824.4229138099995</v>
      </c>
      <c r="G157" s="46">
        <f t="shared" si="15"/>
        <v>3599.9329138100002</v>
      </c>
      <c r="H157" s="46">
        <f t="shared" si="16"/>
        <v>3065.84291381</v>
      </c>
      <c r="I157" s="46">
        <f t="shared" si="17"/>
        <v>2948.1229138099998</v>
      </c>
      <c r="J157" s="46">
        <f t="shared" si="18"/>
        <v>3982.7529138099999</v>
      </c>
      <c r="K157" s="46">
        <f t="shared" si="19"/>
        <v>3448.6629138099997</v>
      </c>
      <c r="L157" s="46">
        <f t="shared" si="20"/>
        <v>3330.9429138099995</v>
      </c>
      <c r="M157" s="46">
        <f t="shared" si="21"/>
        <v>4070.8929138100002</v>
      </c>
      <c r="N157" s="46">
        <f t="shared" si="22"/>
        <v>3536.8029138100001</v>
      </c>
      <c r="O157" s="46">
        <f t="shared" si="23"/>
        <v>3419.0829138099998</v>
      </c>
      <c r="P157" s="46">
        <f>'Данные ком.оператора'!C152</f>
        <v>2385.3919059099999</v>
      </c>
    </row>
    <row r="158" spans="2:16" ht="15.75" x14ac:dyDescent="0.25">
      <c r="B158" s="34" t="str">
        <f>'Данные ком.оператора'!A153</f>
        <v>05.10.2024</v>
      </c>
      <c r="C158" s="6">
        <v>15</v>
      </c>
      <c r="D158" s="46">
        <f t="shared" si="12"/>
        <v>3455.7776232799997</v>
      </c>
      <c r="E158" s="46">
        <f t="shared" si="13"/>
        <v>2921.68762328</v>
      </c>
      <c r="F158" s="46">
        <f t="shared" si="14"/>
        <v>2803.9676232799998</v>
      </c>
      <c r="G158" s="46">
        <f t="shared" si="15"/>
        <v>3579.4776232800004</v>
      </c>
      <c r="H158" s="46">
        <f t="shared" si="16"/>
        <v>3045.3876232800003</v>
      </c>
      <c r="I158" s="46">
        <f t="shared" si="17"/>
        <v>2927.66762328</v>
      </c>
      <c r="J158" s="46">
        <f t="shared" si="18"/>
        <v>3962.2976232800002</v>
      </c>
      <c r="K158" s="46">
        <f t="shared" si="19"/>
        <v>3428.20762328</v>
      </c>
      <c r="L158" s="46">
        <f t="shared" si="20"/>
        <v>3310.4876232799998</v>
      </c>
      <c r="M158" s="46">
        <f t="shared" si="21"/>
        <v>4050.4376232800005</v>
      </c>
      <c r="N158" s="46">
        <f t="shared" si="22"/>
        <v>3516.3476232800003</v>
      </c>
      <c r="O158" s="46">
        <f t="shared" si="23"/>
        <v>3398.6276232800001</v>
      </c>
      <c r="P158" s="46">
        <f>'Данные ком.оператора'!C153</f>
        <v>2364.9366153800001</v>
      </c>
    </row>
    <row r="159" spans="2:16" ht="15.75" x14ac:dyDescent="0.25">
      <c r="B159" s="34" t="str">
        <f>'Данные ком.оператора'!A154</f>
        <v>05.10.2024</v>
      </c>
      <c r="C159" s="6">
        <v>16</v>
      </c>
      <c r="D159" s="46">
        <f t="shared" si="12"/>
        <v>3441.2673735299995</v>
      </c>
      <c r="E159" s="46">
        <f t="shared" si="13"/>
        <v>2907.1773735299998</v>
      </c>
      <c r="F159" s="46">
        <f t="shared" si="14"/>
        <v>2789.4573735299996</v>
      </c>
      <c r="G159" s="46">
        <f t="shared" si="15"/>
        <v>3564.9673735300003</v>
      </c>
      <c r="H159" s="46">
        <f t="shared" si="16"/>
        <v>3030.8773735300001</v>
      </c>
      <c r="I159" s="46">
        <f t="shared" si="17"/>
        <v>2913.1573735299999</v>
      </c>
      <c r="J159" s="46">
        <f t="shared" si="18"/>
        <v>3947.78737353</v>
      </c>
      <c r="K159" s="46">
        <f t="shared" si="19"/>
        <v>3413.6973735299998</v>
      </c>
      <c r="L159" s="46">
        <f t="shared" si="20"/>
        <v>3295.9773735299996</v>
      </c>
      <c r="M159" s="46">
        <f t="shared" si="21"/>
        <v>4035.9273735300003</v>
      </c>
      <c r="N159" s="46">
        <f t="shared" si="22"/>
        <v>3501.8373735300001</v>
      </c>
      <c r="O159" s="46">
        <f t="shared" si="23"/>
        <v>3384.1173735299999</v>
      </c>
      <c r="P159" s="46">
        <f>'Данные ком.оператора'!C154</f>
        <v>2350.42636563</v>
      </c>
    </row>
    <row r="160" spans="2:16" ht="15.75" x14ac:dyDescent="0.25">
      <c r="B160" s="34" t="str">
        <f>'Данные ком.оператора'!A155</f>
        <v>05.10.2024</v>
      </c>
      <c r="C160" s="6">
        <v>17</v>
      </c>
      <c r="D160" s="46">
        <f t="shared" si="12"/>
        <v>3437.5406480499996</v>
      </c>
      <c r="E160" s="46">
        <f t="shared" si="13"/>
        <v>2903.4506480499999</v>
      </c>
      <c r="F160" s="46">
        <f t="shared" si="14"/>
        <v>2785.7306480499997</v>
      </c>
      <c r="G160" s="46">
        <f t="shared" si="15"/>
        <v>3561.2406480500003</v>
      </c>
      <c r="H160" s="46">
        <f t="shared" si="16"/>
        <v>3027.1506480500002</v>
      </c>
      <c r="I160" s="46">
        <f t="shared" si="17"/>
        <v>2909.4306480499999</v>
      </c>
      <c r="J160" s="46">
        <f t="shared" si="18"/>
        <v>3944.0606480500001</v>
      </c>
      <c r="K160" s="46">
        <f t="shared" si="19"/>
        <v>3409.9706480499999</v>
      </c>
      <c r="L160" s="46">
        <f t="shared" si="20"/>
        <v>3292.2506480499997</v>
      </c>
      <c r="M160" s="46">
        <f t="shared" si="21"/>
        <v>4032.2006480500004</v>
      </c>
      <c r="N160" s="46">
        <f t="shared" si="22"/>
        <v>3498.1106480500002</v>
      </c>
      <c r="O160" s="46">
        <f t="shared" si="23"/>
        <v>3380.39064805</v>
      </c>
      <c r="P160" s="46">
        <f>'Данные ком.оператора'!C155</f>
        <v>2346.6996401500001</v>
      </c>
    </row>
    <row r="161" spans="2:16" ht="15.75" x14ac:dyDescent="0.25">
      <c r="B161" s="34" t="str">
        <f>'Данные ком.оператора'!A156</f>
        <v>05.10.2024</v>
      </c>
      <c r="C161" s="6">
        <v>18</v>
      </c>
      <c r="D161" s="46">
        <f t="shared" si="12"/>
        <v>3472.8547487199994</v>
      </c>
      <c r="E161" s="46">
        <f t="shared" si="13"/>
        <v>2938.7647487199997</v>
      </c>
      <c r="F161" s="46">
        <f t="shared" si="14"/>
        <v>2821.0447487199995</v>
      </c>
      <c r="G161" s="46">
        <f t="shared" si="15"/>
        <v>3596.5547487200001</v>
      </c>
      <c r="H161" s="46">
        <f t="shared" si="16"/>
        <v>3062.46474872</v>
      </c>
      <c r="I161" s="46">
        <f t="shared" si="17"/>
        <v>2944.7447487199997</v>
      </c>
      <c r="J161" s="46">
        <f t="shared" si="18"/>
        <v>3979.3747487199998</v>
      </c>
      <c r="K161" s="46">
        <f t="shared" si="19"/>
        <v>3445.2847487199997</v>
      </c>
      <c r="L161" s="46">
        <f t="shared" si="20"/>
        <v>3327.5647487199994</v>
      </c>
      <c r="M161" s="46">
        <f t="shared" si="21"/>
        <v>4067.5147487200002</v>
      </c>
      <c r="N161" s="46">
        <f t="shared" si="22"/>
        <v>3533.42474872</v>
      </c>
      <c r="O161" s="46">
        <f t="shared" si="23"/>
        <v>3415.7047487199998</v>
      </c>
      <c r="P161" s="46">
        <f>'Данные ком.оператора'!C156</f>
        <v>2382.0137408199998</v>
      </c>
    </row>
    <row r="162" spans="2:16" ht="15.75" x14ac:dyDescent="0.25">
      <c r="B162" s="34" t="str">
        <f>'Данные ком.оператора'!A157</f>
        <v>05.10.2024</v>
      </c>
      <c r="C162" s="6">
        <v>19</v>
      </c>
      <c r="D162" s="46">
        <f t="shared" si="12"/>
        <v>3528.3979070599999</v>
      </c>
      <c r="E162" s="46">
        <f t="shared" si="13"/>
        <v>2994.3079070599997</v>
      </c>
      <c r="F162" s="46">
        <f t="shared" si="14"/>
        <v>2876.5879070599995</v>
      </c>
      <c r="G162" s="46">
        <f t="shared" si="15"/>
        <v>3652.0979070599997</v>
      </c>
      <c r="H162" s="46">
        <f t="shared" si="16"/>
        <v>3118.0079070599995</v>
      </c>
      <c r="I162" s="46">
        <f t="shared" si="17"/>
        <v>3000.2879070599993</v>
      </c>
      <c r="J162" s="46">
        <f t="shared" si="18"/>
        <v>4034.9179070599994</v>
      </c>
      <c r="K162" s="46">
        <f t="shared" si="19"/>
        <v>3500.8279070599997</v>
      </c>
      <c r="L162" s="46">
        <f t="shared" si="20"/>
        <v>3383.1079070599994</v>
      </c>
      <c r="M162" s="46">
        <f t="shared" si="21"/>
        <v>4123.0579070599997</v>
      </c>
      <c r="N162" s="46">
        <f t="shared" si="22"/>
        <v>3588.9679070599996</v>
      </c>
      <c r="O162" s="46">
        <f t="shared" si="23"/>
        <v>3471.2479070599993</v>
      </c>
      <c r="P162" s="46">
        <f>'Данные ком.оператора'!C157</f>
        <v>2437.5568991599998</v>
      </c>
    </row>
    <row r="163" spans="2:16" ht="15.75" x14ac:dyDescent="0.25">
      <c r="B163" s="34" t="str">
        <f>'Данные ком.оператора'!A158</f>
        <v>05.10.2024</v>
      </c>
      <c r="C163" s="6">
        <v>20</v>
      </c>
      <c r="D163" s="46">
        <f t="shared" si="12"/>
        <v>3512.4057253000001</v>
      </c>
      <c r="E163" s="46">
        <f t="shared" si="13"/>
        <v>2978.3157252999999</v>
      </c>
      <c r="F163" s="46">
        <f t="shared" si="14"/>
        <v>2860.5957252999997</v>
      </c>
      <c r="G163" s="46">
        <f t="shared" si="15"/>
        <v>3636.1057252999999</v>
      </c>
      <c r="H163" s="46">
        <f t="shared" si="16"/>
        <v>3102.0157252999998</v>
      </c>
      <c r="I163" s="46">
        <f t="shared" si="17"/>
        <v>2984.2957252999995</v>
      </c>
      <c r="J163" s="46">
        <f t="shared" si="18"/>
        <v>4018.9257252999996</v>
      </c>
      <c r="K163" s="46">
        <f t="shared" si="19"/>
        <v>3484.8357252999999</v>
      </c>
      <c r="L163" s="46">
        <f t="shared" si="20"/>
        <v>3367.1157252999997</v>
      </c>
      <c r="M163" s="46">
        <f t="shared" si="21"/>
        <v>4107.0657252999999</v>
      </c>
      <c r="N163" s="46">
        <f t="shared" si="22"/>
        <v>3572.9757252999998</v>
      </c>
      <c r="O163" s="46">
        <f t="shared" si="23"/>
        <v>3455.2557252999995</v>
      </c>
      <c r="P163" s="46">
        <f>'Данные ком.оператора'!C158</f>
        <v>2421.5647174000001</v>
      </c>
    </row>
    <row r="164" spans="2:16" ht="15.75" x14ac:dyDescent="0.25">
      <c r="B164" s="34" t="str">
        <f>'Данные ком.оператора'!A159</f>
        <v>05.10.2024</v>
      </c>
      <c r="C164" s="6">
        <v>21</v>
      </c>
      <c r="D164" s="46">
        <f t="shared" si="12"/>
        <v>3531.3571996199998</v>
      </c>
      <c r="E164" s="46">
        <f t="shared" si="13"/>
        <v>2997.2671996199997</v>
      </c>
      <c r="F164" s="46">
        <f t="shared" si="14"/>
        <v>2879.5471996199994</v>
      </c>
      <c r="G164" s="46">
        <f t="shared" si="15"/>
        <v>3655.0571996199997</v>
      </c>
      <c r="H164" s="46">
        <f t="shared" si="16"/>
        <v>3120.9671996199995</v>
      </c>
      <c r="I164" s="46">
        <f t="shared" si="17"/>
        <v>3003.2471996199993</v>
      </c>
      <c r="J164" s="46">
        <f t="shared" si="18"/>
        <v>4037.8771996199994</v>
      </c>
      <c r="K164" s="46">
        <f t="shared" si="19"/>
        <v>3503.7871996199997</v>
      </c>
      <c r="L164" s="46">
        <f t="shared" si="20"/>
        <v>3386.0671996199994</v>
      </c>
      <c r="M164" s="46">
        <f t="shared" si="21"/>
        <v>4126.0171996199997</v>
      </c>
      <c r="N164" s="46">
        <f t="shared" si="22"/>
        <v>3591.9271996199996</v>
      </c>
      <c r="O164" s="46">
        <f t="shared" si="23"/>
        <v>3474.2071996199993</v>
      </c>
      <c r="P164" s="46">
        <f>'Данные ком.оператора'!C159</f>
        <v>2440.5161917199998</v>
      </c>
    </row>
    <row r="165" spans="2:16" ht="15.75" x14ac:dyDescent="0.25">
      <c r="B165" s="34" t="str">
        <f>'Данные ком.оператора'!A160</f>
        <v>05.10.2024</v>
      </c>
      <c r="C165" s="6">
        <v>22</v>
      </c>
      <c r="D165" s="46">
        <f t="shared" si="12"/>
        <v>3465.9402463400002</v>
      </c>
      <c r="E165" s="46">
        <f t="shared" si="13"/>
        <v>2931.85024634</v>
      </c>
      <c r="F165" s="46">
        <f t="shared" si="14"/>
        <v>2814.1302463399998</v>
      </c>
      <c r="G165" s="46">
        <f t="shared" si="15"/>
        <v>3589.64024634</v>
      </c>
      <c r="H165" s="46">
        <f t="shared" si="16"/>
        <v>3055.5502463399998</v>
      </c>
      <c r="I165" s="46">
        <f t="shared" si="17"/>
        <v>2937.8302463399996</v>
      </c>
      <c r="J165" s="46">
        <f t="shared" si="18"/>
        <v>3972.4602463399997</v>
      </c>
      <c r="K165" s="46">
        <f t="shared" si="19"/>
        <v>3438.37024634</v>
      </c>
      <c r="L165" s="46">
        <f t="shared" si="20"/>
        <v>3320.6502463399997</v>
      </c>
      <c r="M165" s="46">
        <f t="shared" si="21"/>
        <v>4060.60024634</v>
      </c>
      <c r="N165" s="46">
        <f t="shared" si="22"/>
        <v>3526.5102463399999</v>
      </c>
      <c r="O165" s="46">
        <f t="shared" si="23"/>
        <v>3408.7902463399996</v>
      </c>
      <c r="P165" s="46">
        <f>'Данные ком.оператора'!C160</f>
        <v>2375.0992384400001</v>
      </c>
    </row>
    <row r="166" spans="2:16" ht="15.75" x14ac:dyDescent="0.25">
      <c r="B166" s="34" t="str">
        <f>'Данные ком.оператора'!A161</f>
        <v>05.10.2024</v>
      </c>
      <c r="C166" s="6">
        <v>23</v>
      </c>
      <c r="D166" s="46">
        <f t="shared" si="12"/>
        <v>3365.6575669399999</v>
      </c>
      <c r="E166" s="46">
        <f t="shared" si="13"/>
        <v>2831.5675669399998</v>
      </c>
      <c r="F166" s="46">
        <f t="shared" si="14"/>
        <v>2713.8475669399995</v>
      </c>
      <c r="G166" s="46">
        <f t="shared" si="15"/>
        <v>3489.3575669399997</v>
      </c>
      <c r="H166" s="46">
        <f t="shared" si="16"/>
        <v>2955.2675669399996</v>
      </c>
      <c r="I166" s="46">
        <f t="shared" si="17"/>
        <v>2837.5475669399993</v>
      </c>
      <c r="J166" s="46">
        <f t="shared" si="18"/>
        <v>3872.1775669399995</v>
      </c>
      <c r="K166" s="46">
        <f t="shared" si="19"/>
        <v>3338.0875669399998</v>
      </c>
      <c r="L166" s="46">
        <f t="shared" si="20"/>
        <v>3220.3675669399995</v>
      </c>
      <c r="M166" s="46">
        <f t="shared" si="21"/>
        <v>3960.3175669399998</v>
      </c>
      <c r="N166" s="46">
        <f t="shared" si="22"/>
        <v>3426.2275669399996</v>
      </c>
      <c r="O166" s="46">
        <f t="shared" si="23"/>
        <v>3308.5075669399994</v>
      </c>
      <c r="P166" s="46">
        <f>'Данные ком.оператора'!C161</f>
        <v>2274.8165590399999</v>
      </c>
    </row>
    <row r="167" spans="2:16" ht="15.75" x14ac:dyDescent="0.25">
      <c r="B167" s="34" t="str">
        <f>'Данные ком.оператора'!A162</f>
        <v>05.10.2024</v>
      </c>
      <c r="C167" s="6">
        <v>24</v>
      </c>
      <c r="D167" s="46">
        <f t="shared" si="12"/>
        <v>3353.6494349499999</v>
      </c>
      <c r="E167" s="46">
        <f t="shared" si="13"/>
        <v>2819.5594349499997</v>
      </c>
      <c r="F167" s="46">
        <f t="shared" si="14"/>
        <v>2701.8394349499995</v>
      </c>
      <c r="G167" s="46">
        <f t="shared" si="15"/>
        <v>3477.3494349499997</v>
      </c>
      <c r="H167" s="46">
        <f t="shared" si="16"/>
        <v>2943.2594349499996</v>
      </c>
      <c r="I167" s="46">
        <f t="shared" si="17"/>
        <v>2825.5394349499993</v>
      </c>
      <c r="J167" s="46">
        <f t="shared" si="18"/>
        <v>3860.1694349499994</v>
      </c>
      <c r="K167" s="46">
        <f t="shared" si="19"/>
        <v>3326.0794349499997</v>
      </c>
      <c r="L167" s="46">
        <f t="shared" si="20"/>
        <v>3208.3594349499995</v>
      </c>
      <c r="M167" s="46">
        <f t="shared" si="21"/>
        <v>3948.3094349499997</v>
      </c>
      <c r="N167" s="46">
        <f t="shared" si="22"/>
        <v>3414.2194349499996</v>
      </c>
      <c r="O167" s="46">
        <f t="shared" si="23"/>
        <v>3296.4994349499993</v>
      </c>
      <c r="P167" s="46">
        <f>'Данные ком.оператора'!C162</f>
        <v>2262.8084270499999</v>
      </c>
    </row>
    <row r="168" spans="2:16" ht="15.75" x14ac:dyDescent="0.25">
      <c r="B168" s="34" t="str">
        <f>'Данные ком.оператора'!A163</f>
        <v>06.10.2024</v>
      </c>
      <c r="C168" s="6">
        <v>1</v>
      </c>
      <c r="D168" s="46">
        <f t="shared" si="12"/>
        <v>3347.8902077399998</v>
      </c>
      <c r="E168" s="46">
        <f t="shared" si="13"/>
        <v>2813.8002077399997</v>
      </c>
      <c r="F168" s="46">
        <f t="shared" si="14"/>
        <v>2696.0802077399994</v>
      </c>
      <c r="G168" s="46">
        <f t="shared" si="15"/>
        <v>3471.5902077399996</v>
      </c>
      <c r="H168" s="46">
        <f t="shared" si="16"/>
        <v>2937.5002077399995</v>
      </c>
      <c r="I168" s="46">
        <f t="shared" si="17"/>
        <v>2819.7802077399992</v>
      </c>
      <c r="J168" s="46">
        <f t="shared" si="18"/>
        <v>3854.4102077399994</v>
      </c>
      <c r="K168" s="46">
        <f t="shared" si="19"/>
        <v>3320.3202077399997</v>
      </c>
      <c r="L168" s="46">
        <f t="shared" si="20"/>
        <v>3202.6002077399994</v>
      </c>
      <c r="M168" s="46">
        <f t="shared" si="21"/>
        <v>3942.5502077399997</v>
      </c>
      <c r="N168" s="46">
        <f t="shared" si="22"/>
        <v>3408.4602077399995</v>
      </c>
      <c r="O168" s="46">
        <f t="shared" si="23"/>
        <v>3290.7402077399993</v>
      </c>
      <c r="P168" s="46">
        <f>'Данные ком.оператора'!C163</f>
        <v>2257.0491998399998</v>
      </c>
    </row>
    <row r="169" spans="2:16" ht="15.75" x14ac:dyDescent="0.25">
      <c r="B169" s="34" t="str">
        <f>'Данные ком.оператора'!A164</f>
        <v>06.10.2024</v>
      </c>
      <c r="C169" s="6">
        <v>2</v>
      </c>
      <c r="D169" s="46">
        <f t="shared" si="12"/>
        <v>3367.7013715399999</v>
      </c>
      <c r="E169" s="46">
        <f t="shared" si="13"/>
        <v>2833.6113715399997</v>
      </c>
      <c r="F169" s="46">
        <f t="shared" si="14"/>
        <v>2715.8913715399995</v>
      </c>
      <c r="G169" s="46">
        <f t="shared" si="15"/>
        <v>3491.4013715399997</v>
      </c>
      <c r="H169" s="46">
        <f t="shared" si="16"/>
        <v>2957.3113715399995</v>
      </c>
      <c r="I169" s="46">
        <f t="shared" si="17"/>
        <v>2839.5913715399993</v>
      </c>
      <c r="J169" s="46">
        <f t="shared" si="18"/>
        <v>3874.2213715399994</v>
      </c>
      <c r="K169" s="46">
        <f t="shared" si="19"/>
        <v>3340.1313715399997</v>
      </c>
      <c r="L169" s="46">
        <f t="shared" si="20"/>
        <v>3222.4113715399994</v>
      </c>
      <c r="M169" s="46">
        <f t="shared" si="21"/>
        <v>3962.3613715399997</v>
      </c>
      <c r="N169" s="46">
        <f t="shared" si="22"/>
        <v>3428.2713715399996</v>
      </c>
      <c r="O169" s="46">
        <f t="shared" si="23"/>
        <v>3310.5513715399993</v>
      </c>
      <c r="P169" s="46">
        <f>'Данные ком.оператора'!C164</f>
        <v>2276.8603636399998</v>
      </c>
    </row>
    <row r="170" spans="2:16" ht="15.75" x14ac:dyDescent="0.25">
      <c r="B170" s="34" t="str">
        <f>'Данные ком.оператора'!A165</f>
        <v>06.10.2024</v>
      </c>
      <c r="C170" s="6">
        <v>3</v>
      </c>
      <c r="D170" s="46">
        <f t="shared" si="12"/>
        <v>3397.67958456</v>
      </c>
      <c r="E170" s="46">
        <f t="shared" si="13"/>
        <v>2863.5895845599998</v>
      </c>
      <c r="F170" s="46">
        <f t="shared" si="14"/>
        <v>2745.8695845599996</v>
      </c>
      <c r="G170" s="46">
        <f t="shared" si="15"/>
        <v>3521.3795845599998</v>
      </c>
      <c r="H170" s="46">
        <f t="shared" si="16"/>
        <v>2987.2895845599996</v>
      </c>
      <c r="I170" s="46">
        <f t="shared" si="17"/>
        <v>2869.5695845599994</v>
      </c>
      <c r="J170" s="46">
        <f t="shared" si="18"/>
        <v>3904.1995845599995</v>
      </c>
      <c r="K170" s="46">
        <f t="shared" si="19"/>
        <v>3370.1095845599998</v>
      </c>
      <c r="L170" s="46">
        <f t="shared" si="20"/>
        <v>3252.3895845599995</v>
      </c>
      <c r="M170" s="46">
        <f t="shared" si="21"/>
        <v>3992.3395845599998</v>
      </c>
      <c r="N170" s="46">
        <f t="shared" si="22"/>
        <v>3458.2495845599997</v>
      </c>
      <c r="O170" s="46">
        <f t="shared" si="23"/>
        <v>3340.5295845599994</v>
      </c>
      <c r="P170" s="46">
        <f>'Данные ком.оператора'!C165</f>
        <v>2306.8385766599999</v>
      </c>
    </row>
    <row r="171" spans="2:16" ht="15.75" x14ac:dyDescent="0.25">
      <c r="B171" s="34" t="str">
        <f>'Данные ком.оператора'!A166</f>
        <v>06.10.2024</v>
      </c>
      <c r="C171" s="6">
        <v>4</v>
      </c>
      <c r="D171" s="46">
        <f t="shared" si="12"/>
        <v>3419.34062318</v>
      </c>
      <c r="E171" s="46">
        <f t="shared" si="13"/>
        <v>2885.2506231799998</v>
      </c>
      <c r="F171" s="46">
        <f t="shared" si="14"/>
        <v>2767.5306231799996</v>
      </c>
      <c r="G171" s="46">
        <f t="shared" si="15"/>
        <v>3543.0406231799998</v>
      </c>
      <c r="H171" s="46">
        <f t="shared" si="16"/>
        <v>3008.9506231799996</v>
      </c>
      <c r="I171" s="46">
        <f t="shared" si="17"/>
        <v>2891.2306231799994</v>
      </c>
      <c r="J171" s="46">
        <f t="shared" si="18"/>
        <v>3925.8606231799995</v>
      </c>
      <c r="K171" s="46">
        <f t="shared" si="19"/>
        <v>3391.7706231799998</v>
      </c>
      <c r="L171" s="46">
        <f t="shared" si="20"/>
        <v>3274.0506231799995</v>
      </c>
      <c r="M171" s="46">
        <f t="shared" si="21"/>
        <v>4014.0006231799998</v>
      </c>
      <c r="N171" s="46">
        <f t="shared" si="22"/>
        <v>3479.9106231799997</v>
      </c>
      <c r="O171" s="46">
        <f t="shared" si="23"/>
        <v>3362.1906231799994</v>
      </c>
      <c r="P171" s="46">
        <f>'Данные ком.оператора'!C166</f>
        <v>2328.4996152799999</v>
      </c>
    </row>
    <row r="172" spans="2:16" ht="15.75" x14ac:dyDescent="0.25">
      <c r="B172" s="34" t="str">
        <f>'Данные ком.оператора'!A167</f>
        <v>06.10.2024</v>
      </c>
      <c r="C172" s="6">
        <v>5</v>
      </c>
      <c r="D172" s="46">
        <f t="shared" si="12"/>
        <v>3396.0859463699999</v>
      </c>
      <c r="E172" s="46">
        <f t="shared" si="13"/>
        <v>2861.9959463699997</v>
      </c>
      <c r="F172" s="46">
        <f t="shared" si="14"/>
        <v>2744.2759463699995</v>
      </c>
      <c r="G172" s="46">
        <f t="shared" si="15"/>
        <v>3519.7859463699997</v>
      </c>
      <c r="H172" s="46">
        <f t="shared" si="16"/>
        <v>2985.6959463699995</v>
      </c>
      <c r="I172" s="46">
        <f t="shared" si="17"/>
        <v>2867.9759463699993</v>
      </c>
      <c r="J172" s="46">
        <f t="shared" si="18"/>
        <v>3902.6059463699994</v>
      </c>
      <c r="K172" s="46">
        <f t="shared" si="19"/>
        <v>3368.5159463699997</v>
      </c>
      <c r="L172" s="46">
        <f t="shared" si="20"/>
        <v>3250.7959463699995</v>
      </c>
      <c r="M172" s="46">
        <f t="shared" si="21"/>
        <v>3990.7459463699997</v>
      </c>
      <c r="N172" s="46">
        <f t="shared" si="22"/>
        <v>3456.6559463699996</v>
      </c>
      <c r="O172" s="46">
        <f t="shared" si="23"/>
        <v>3338.9359463699993</v>
      </c>
      <c r="P172" s="46">
        <f>'Данные ком.оператора'!C167</f>
        <v>2305.2449384699999</v>
      </c>
    </row>
    <row r="173" spans="2:16" ht="15.75" x14ac:dyDescent="0.25">
      <c r="B173" s="34" t="str">
        <f>'Данные ком.оператора'!A168</f>
        <v>06.10.2024</v>
      </c>
      <c r="C173" s="6">
        <v>6</v>
      </c>
      <c r="D173" s="46">
        <f t="shared" si="12"/>
        <v>3351.4124264499997</v>
      </c>
      <c r="E173" s="46">
        <f t="shared" si="13"/>
        <v>2817.32242645</v>
      </c>
      <c r="F173" s="46">
        <f t="shared" si="14"/>
        <v>2699.6024264499997</v>
      </c>
      <c r="G173" s="46">
        <f t="shared" si="15"/>
        <v>3475.1124264500004</v>
      </c>
      <c r="H173" s="46">
        <f t="shared" si="16"/>
        <v>2941.0224264500002</v>
      </c>
      <c r="I173" s="46">
        <f t="shared" si="17"/>
        <v>2823.30242645</v>
      </c>
      <c r="J173" s="46">
        <f t="shared" si="18"/>
        <v>3857.9324264500001</v>
      </c>
      <c r="K173" s="46">
        <f t="shared" si="19"/>
        <v>3323.8424264499999</v>
      </c>
      <c r="L173" s="46">
        <f t="shared" si="20"/>
        <v>3206.1224264499997</v>
      </c>
      <c r="M173" s="46">
        <f t="shared" si="21"/>
        <v>3946.0724264500004</v>
      </c>
      <c r="N173" s="46">
        <f t="shared" si="22"/>
        <v>3411.9824264500003</v>
      </c>
      <c r="O173" s="46">
        <f t="shared" si="23"/>
        <v>3294.26242645</v>
      </c>
      <c r="P173" s="46">
        <f>'Данные ком.оператора'!C168</f>
        <v>2260.5714185500001</v>
      </c>
    </row>
    <row r="174" spans="2:16" ht="15.75" x14ac:dyDescent="0.25">
      <c r="B174" s="34" t="str">
        <f>'Данные ком.оператора'!A169</f>
        <v>06.10.2024</v>
      </c>
      <c r="C174" s="6">
        <v>7</v>
      </c>
      <c r="D174" s="46">
        <f t="shared" si="12"/>
        <v>3405.0539612900002</v>
      </c>
      <c r="E174" s="46">
        <f t="shared" si="13"/>
        <v>2870.96396129</v>
      </c>
      <c r="F174" s="46">
        <f t="shared" si="14"/>
        <v>2753.2439612899998</v>
      </c>
      <c r="G174" s="46">
        <f t="shared" si="15"/>
        <v>3528.75396129</v>
      </c>
      <c r="H174" s="46">
        <f t="shared" si="16"/>
        <v>2994.6639612899999</v>
      </c>
      <c r="I174" s="46">
        <f t="shared" si="17"/>
        <v>2876.9439612899996</v>
      </c>
      <c r="J174" s="46">
        <f t="shared" si="18"/>
        <v>3911.5739612899997</v>
      </c>
      <c r="K174" s="46">
        <f t="shared" si="19"/>
        <v>3377.48396129</v>
      </c>
      <c r="L174" s="46">
        <f t="shared" si="20"/>
        <v>3259.7639612899998</v>
      </c>
      <c r="M174" s="46">
        <f t="shared" si="21"/>
        <v>3999.71396129</v>
      </c>
      <c r="N174" s="46">
        <f t="shared" si="22"/>
        <v>3465.6239612899999</v>
      </c>
      <c r="O174" s="46">
        <f t="shared" si="23"/>
        <v>3347.9039612899996</v>
      </c>
      <c r="P174" s="46">
        <f>'Данные ком.оператора'!C169</f>
        <v>2314.2129533900002</v>
      </c>
    </row>
    <row r="175" spans="2:16" ht="15.75" x14ac:dyDescent="0.25">
      <c r="B175" s="34" t="str">
        <f>'Данные ком.оператора'!A170</f>
        <v>06.10.2024</v>
      </c>
      <c r="C175" s="6">
        <v>8</v>
      </c>
      <c r="D175" s="46">
        <f t="shared" si="12"/>
        <v>3385.3801933599998</v>
      </c>
      <c r="E175" s="46">
        <f t="shared" si="13"/>
        <v>2851.2901933600001</v>
      </c>
      <c r="F175" s="46">
        <f t="shared" si="14"/>
        <v>2733.5701933599998</v>
      </c>
      <c r="G175" s="46">
        <f t="shared" si="15"/>
        <v>3509.0801933600005</v>
      </c>
      <c r="H175" s="46">
        <f t="shared" si="16"/>
        <v>2974.9901933600004</v>
      </c>
      <c r="I175" s="46">
        <f t="shared" si="17"/>
        <v>2857.2701933600001</v>
      </c>
      <c r="J175" s="46">
        <f t="shared" si="18"/>
        <v>3891.9001933600002</v>
      </c>
      <c r="K175" s="46">
        <f t="shared" si="19"/>
        <v>3357.8101933600001</v>
      </c>
      <c r="L175" s="46">
        <f t="shared" si="20"/>
        <v>3240.0901933599998</v>
      </c>
      <c r="M175" s="46">
        <f t="shared" si="21"/>
        <v>3980.0401933600006</v>
      </c>
      <c r="N175" s="46">
        <f t="shared" si="22"/>
        <v>3445.9501933600004</v>
      </c>
      <c r="O175" s="46">
        <f t="shared" si="23"/>
        <v>3328.2301933600002</v>
      </c>
      <c r="P175" s="46">
        <f>'Данные ком.оператора'!C170</f>
        <v>2294.5391854600002</v>
      </c>
    </row>
    <row r="176" spans="2:16" ht="15.75" x14ac:dyDescent="0.25">
      <c r="B176" s="34" t="str">
        <f>'Данные ком.оператора'!A171</f>
        <v>06.10.2024</v>
      </c>
      <c r="C176" s="6">
        <v>9</v>
      </c>
      <c r="D176" s="46">
        <f t="shared" si="12"/>
        <v>3392.4292473599999</v>
      </c>
      <c r="E176" s="46">
        <f t="shared" si="13"/>
        <v>2858.3392473599997</v>
      </c>
      <c r="F176" s="46">
        <f t="shared" si="14"/>
        <v>2740.6192473599995</v>
      </c>
      <c r="G176" s="46">
        <f t="shared" si="15"/>
        <v>3516.1292473599997</v>
      </c>
      <c r="H176" s="46">
        <f t="shared" si="16"/>
        <v>2982.0392473599995</v>
      </c>
      <c r="I176" s="46">
        <f t="shared" si="17"/>
        <v>2864.3192473599993</v>
      </c>
      <c r="J176" s="46">
        <f t="shared" si="18"/>
        <v>3898.9492473599994</v>
      </c>
      <c r="K176" s="46">
        <f t="shared" si="19"/>
        <v>3364.8592473599997</v>
      </c>
      <c r="L176" s="46">
        <f t="shared" si="20"/>
        <v>3247.1392473599994</v>
      </c>
      <c r="M176" s="46">
        <f t="shared" si="21"/>
        <v>3987.0892473599997</v>
      </c>
      <c r="N176" s="46">
        <f t="shared" si="22"/>
        <v>3452.9992473599996</v>
      </c>
      <c r="O176" s="46">
        <f t="shared" si="23"/>
        <v>3335.2792473599993</v>
      </c>
      <c r="P176" s="46">
        <f>'Данные ком.оператора'!C171</f>
        <v>2301.5882394599998</v>
      </c>
    </row>
    <row r="177" spans="2:16" ht="15.75" x14ac:dyDescent="0.25">
      <c r="B177" s="34" t="str">
        <f>'Данные ком.оператора'!A172</f>
        <v>06.10.2024</v>
      </c>
      <c r="C177" s="6">
        <v>10</v>
      </c>
      <c r="D177" s="46">
        <f t="shared" ref="D177:D240" si="24">P177+$G$22+$G$24+$G$28</f>
        <v>3399.0168446799998</v>
      </c>
      <c r="E177" s="46">
        <f t="shared" ref="E177:E240" si="25">P177+$G$22+$H$28+$G$24</f>
        <v>2864.9268446799997</v>
      </c>
      <c r="F177" s="46">
        <f t="shared" ref="F177:F240" si="26">P177+$G$22+$I$28+$G$24</f>
        <v>2747.2068446799994</v>
      </c>
      <c r="G177" s="46">
        <f t="shared" ref="G177:G240" si="27">P177+$H$22+$G$24+$G$28</f>
        <v>3522.7168446799997</v>
      </c>
      <c r="H177" s="46">
        <f t="shared" ref="H177:H240" si="28">P177+$H$22+$G$24+$H$28</f>
        <v>2988.6268446799995</v>
      </c>
      <c r="I177" s="46">
        <f t="shared" ref="I177:I240" si="29">P177+$H$22+$G$24+$I$28</f>
        <v>2870.9068446799993</v>
      </c>
      <c r="J177" s="46">
        <f t="shared" ref="J177:J240" si="30">P177+$I$22+$G$24+$G$28</f>
        <v>3905.5368446799994</v>
      </c>
      <c r="K177" s="46">
        <f t="shared" ref="K177:K240" si="31">P177+$I$22+$G$24+$H$28</f>
        <v>3371.4468446799997</v>
      </c>
      <c r="L177" s="46">
        <f t="shared" ref="L177:L240" si="32">P177+$I$22+$G$24+$I$28</f>
        <v>3253.7268446799994</v>
      </c>
      <c r="M177" s="46">
        <f t="shared" ref="M177:M240" si="33">P177+$J$22+$G$24+$G$28</f>
        <v>3993.6768446799997</v>
      </c>
      <c r="N177" s="46">
        <f t="shared" ref="N177:N240" si="34">P177+$J$22+$G$24+$H$28</f>
        <v>3459.5868446799996</v>
      </c>
      <c r="O177" s="46">
        <f t="shared" ref="O177:O240" si="35">P177+$J$22+$G$24+$I$28</f>
        <v>3341.8668446799993</v>
      </c>
      <c r="P177" s="46">
        <f>'Данные ком.оператора'!C172</f>
        <v>2308.1758367799998</v>
      </c>
    </row>
    <row r="178" spans="2:16" ht="15.75" x14ac:dyDescent="0.25">
      <c r="B178" s="34" t="str">
        <f>'Данные ком.оператора'!A173</f>
        <v>06.10.2024</v>
      </c>
      <c r="C178" s="6">
        <v>11</v>
      </c>
      <c r="D178" s="46">
        <f t="shared" si="24"/>
        <v>3419.0410322600001</v>
      </c>
      <c r="E178" s="46">
        <f t="shared" si="25"/>
        <v>2884.9510322599999</v>
      </c>
      <c r="F178" s="46">
        <f t="shared" si="26"/>
        <v>2767.2310322599997</v>
      </c>
      <c r="G178" s="46">
        <f t="shared" si="27"/>
        <v>3542.7410322599999</v>
      </c>
      <c r="H178" s="46">
        <f t="shared" si="28"/>
        <v>3008.6510322599997</v>
      </c>
      <c r="I178" s="46">
        <f t="shared" si="29"/>
        <v>2890.9310322599995</v>
      </c>
      <c r="J178" s="46">
        <f t="shared" si="30"/>
        <v>3925.5610322599996</v>
      </c>
      <c r="K178" s="46">
        <f t="shared" si="31"/>
        <v>3391.4710322599999</v>
      </c>
      <c r="L178" s="46">
        <f t="shared" si="32"/>
        <v>3273.7510322599996</v>
      </c>
      <c r="M178" s="46">
        <f t="shared" si="33"/>
        <v>4013.7010322599999</v>
      </c>
      <c r="N178" s="46">
        <f t="shared" si="34"/>
        <v>3479.6110322599998</v>
      </c>
      <c r="O178" s="46">
        <f t="shared" si="35"/>
        <v>3361.8910322599995</v>
      </c>
      <c r="P178" s="46">
        <f>'Данные ком.оператора'!C173</f>
        <v>2328.20002436</v>
      </c>
    </row>
    <row r="179" spans="2:16" ht="15.75" x14ac:dyDescent="0.25">
      <c r="B179" s="34" t="str">
        <f>'Данные ком.оператора'!A174</f>
        <v>06.10.2024</v>
      </c>
      <c r="C179" s="6">
        <v>12</v>
      </c>
      <c r="D179" s="46">
        <f t="shared" si="24"/>
        <v>3443.7911417799996</v>
      </c>
      <c r="E179" s="46">
        <f t="shared" si="25"/>
        <v>2909.7011417799999</v>
      </c>
      <c r="F179" s="46">
        <f t="shared" si="26"/>
        <v>2791.9811417799997</v>
      </c>
      <c r="G179" s="46">
        <f t="shared" si="27"/>
        <v>3567.4911417800004</v>
      </c>
      <c r="H179" s="46">
        <f t="shared" si="28"/>
        <v>3033.4011417800002</v>
      </c>
      <c r="I179" s="46">
        <f t="shared" si="29"/>
        <v>2915.68114178</v>
      </c>
      <c r="J179" s="46">
        <f t="shared" si="30"/>
        <v>3950.3111417800001</v>
      </c>
      <c r="K179" s="46">
        <f t="shared" si="31"/>
        <v>3416.2211417799999</v>
      </c>
      <c r="L179" s="46">
        <f t="shared" si="32"/>
        <v>3298.5011417799997</v>
      </c>
      <c r="M179" s="46">
        <f t="shared" si="33"/>
        <v>4038.4511417800004</v>
      </c>
      <c r="N179" s="46">
        <f t="shared" si="34"/>
        <v>3504.3611417800003</v>
      </c>
      <c r="O179" s="46">
        <f t="shared" si="35"/>
        <v>3386.64114178</v>
      </c>
      <c r="P179" s="46">
        <f>'Данные ком.оператора'!C174</f>
        <v>2352.9501338800001</v>
      </c>
    </row>
    <row r="180" spans="2:16" ht="15.75" x14ac:dyDescent="0.25">
      <c r="B180" s="34" t="str">
        <f>'Данные ком.оператора'!A175</f>
        <v>06.10.2024</v>
      </c>
      <c r="C180" s="6">
        <v>13</v>
      </c>
      <c r="D180" s="46">
        <f t="shared" si="24"/>
        <v>3401.4591556699997</v>
      </c>
      <c r="E180" s="46">
        <f t="shared" si="25"/>
        <v>2867.3691556700001</v>
      </c>
      <c r="F180" s="46">
        <f t="shared" si="26"/>
        <v>2749.6491556699998</v>
      </c>
      <c r="G180" s="46">
        <f t="shared" si="27"/>
        <v>3525.1591556700005</v>
      </c>
      <c r="H180" s="46">
        <f t="shared" si="28"/>
        <v>2991.0691556700003</v>
      </c>
      <c r="I180" s="46">
        <f t="shared" si="29"/>
        <v>2873.3491556700001</v>
      </c>
      <c r="J180" s="46">
        <f t="shared" si="30"/>
        <v>3907.9791556700002</v>
      </c>
      <c r="K180" s="46">
        <f t="shared" si="31"/>
        <v>3373.88915567</v>
      </c>
      <c r="L180" s="46">
        <f t="shared" si="32"/>
        <v>3256.1691556699998</v>
      </c>
      <c r="M180" s="46">
        <f t="shared" si="33"/>
        <v>3996.1191556700005</v>
      </c>
      <c r="N180" s="46">
        <f t="shared" si="34"/>
        <v>3462.0291556700004</v>
      </c>
      <c r="O180" s="46">
        <f t="shared" si="35"/>
        <v>3344.3091556700001</v>
      </c>
      <c r="P180" s="46">
        <f>'Данные ком.оператора'!C175</f>
        <v>2310.6181477700002</v>
      </c>
    </row>
    <row r="181" spans="2:16" ht="15.75" x14ac:dyDescent="0.25">
      <c r="B181" s="34" t="str">
        <f>'Данные ком.оператора'!A176</f>
        <v>06.10.2024</v>
      </c>
      <c r="C181" s="6">
        <v>14</v>
      </c>
      <c r="D181" s="46">
        <f t="shared" si="24"/>
        <v>3406.0035550399998</v>
      </c>
      <c r="E181" s="46">
        <f t="shared" si="25"/>
        <v>2871.9135550399997</v>
      </c>
      <c r="F181" s="46">
        <f t="shared" si="26"/>
        <v>2754.1935550399994</v>
      </c>
      <c r="G181" s="46">
        <f t="shared" si="27"/>
        <v>3529.7035550399996</v>
      </c>
      <c r="H181" s="46">
        <f t="shared" si="28"/>
        <v>2995.6135550399995</v>
      </c>
      <c r="I181" s="46">
        <f t="shared" si="29"/>
        <v>2877.8935550399992</v>
      </c>
      <c r="J181" s="46">
        <f t="shared" si="30"/>
        <v>3912.5235550399993</v>
      </c>
      <c r="K181" s="46">
        <f t="shared" si="31"/>
        <v>3378.4335550399996</v>
      </c>
      <c r="L181" s="46">
        <f t="shared" si="32"/>
        <v>3260.7135550399994</v>
      </c>
      <c r="M181" s="46">
        <f t="shared" si="33"/>
        <v>4000.6635550399997</v>
      </c>
      <c r="N181" s="46">
        <f t="shared" si="34"/>
        <v>3466.5735550399995</v>
      </c>
      <c r="O181" s="46">
        <f t="shared" si="35"/>
        <v>3348.8535550399993</v>
      </c>
      <c r="P181" s="46">
        <f>'Данные ком.оператора'!C176</f>
        <v>2315.1625471399998</v>
      </c>
    </row>
    <row r="182" spans="2:16" ht="15.75" x14ac:dyDescent="0.25">
      <c r="B182" s="34" t="str">
        <f>'Данные ком.оператора'!A177</f>
        <v>06.10.2024</v>
      </c>
      <c r="C182" s="6">
        <v>15</v>
      </c>
      <c r="D182" s="46">
        <f t="shared" si="24"/>
        <v>3411.8144238999994</v>
      </c>
      <c r="E182" s="46">
        <f t="shared" si="25"/>
        <v>2877.7244238999997</v>
      </c>
      <c r="F182" s="46">
        <f t="shared" si="26"/>
        <v>2760.0044238999994</v>
      </c>
      <c r="G182" s="46">
        <f t="shared" si="27"/>
        <v>3535.5144239000001</v>
      </c>
      <c r="H182" s="46">
        <f t="shared" si="28"/>
        <v>3001.4244239</v>
      </c>
      <c r="I182" s="46">
        <f t="shared" si="29"/>
        <v>2883.7044238999997</v>
      </c>
      <c r="J182" s="46">
        <f t="shared" si="30"/>
        <v>3918.3344238999998</v>
      </c>
      <c r="K182" s="46">
        <f t="shared" si="31"/>
        <v>3384.2444238999997</v>
      </c>
      <c r="L182" s="46">
        <f t="shared" si="32"/>
        <v>3266.5244238999994</v>
      </c>
      <c r="M182" s="46">
        <f t="shared" si="33"/>
        <v>4006.4744239000001</v>
      </c>
      <c r="N182" s="46">
        <f t="shared" si="34"/>
        <v>3472.3844239</v>
      </c>
      <c r="O182" s="46">
        <f t="shared" si="35"/>
        <v>3354.6644238999997</v>
      </c>
      <c r="P182" s="46">
        <f>'Данные ком.оператора'!C177</f>
        <v>2320.9734159999998</v>
      </c>
    </row>
    <row r="183" spans="2:16" ht="15.75" x14ac:dyDescent="0.25">
      <c r="B183" s="34" t="str">
        <f>'Данные ком.оператора'!A178</f>
        <v>06.10.2024</v>
      </c>
      <c r="C183" s="6">
        <v>16</v>
      </c>
      <c r="D183" s="46">
        <f t="shared" si="24"/>
        <v>3387.0158276100001</v>
      </c>
      <c r="E183" s="46">
        <f t="shared" si="25"/>
        <v>2852.9258276099999</v>
      </c>
      <c r="F183" s="46">
        <f t="shared" si="26"/>
        <v>2735.2058276099997</v>
      </c>
      <c r="G183" s="46">
        <f t="shared" si="27"/>
        <v>3510.7158276099999</v>
      </c>
      <c r="H183" s="46">
        <f t="shared" si="28"/>
        <v>2976.6258276099998</v>
      </c>
      <c r="I183" s="46">
        <f t="shared" si="29"/>
        <v>2858.9058276099995</v>
      </c>
      <c r="J183" s="46">
        <f t="shared" si="30"/>
        <v>3893.5358276099996</v>
      </c>
      <c r="K183" s="46">
        <f t="shared" si="31"/>
        <v>3359.4458276099999</v>
      </c>
      <c r="L183" s="46">
        <f t="shared" si="32"/>
        <v>3241.7258276099997</v>
      </c>
      <c r="M183" s="46">
        <f t="shared" si="33"/>
        <v>3981.6758276099999</v>
      </c>
      <c r="N183" s="46">
        <f t="shared" si="34"/>
        <v>3447.5858276099998</v>
      </c>
      <c r="O183" s="46">
        <f t="shared" si="35"/>
        <v>3329.8658276099995</v>
      </c>
      <c r="P183" s="46">
        <f>'Данные ком.оператора'!C178</f>
        <v>2296.1748197100001</v>
      </c>
    </row>
    <row r="184" spans="2:16" ht="15.75" x14ac:dyDescent="0.25">
      <c r="B184" s="34" t="str">
        <f>'Данные ком.оператора'!A179</f>
        <v>06.10.2024</v>
      </c>
      <c r="C184" s="6">
        <v>17</v>
      </c>
      <c r="D184" s="46">
        <f t="shared" si="24"/>
        <v>3396.5407976799997</v>
      </c>
      <c r="E184" s="46">
        <f t="shared" si="25"/>
        <v>2862.4507976800001</v>
      </c>
      <c r="F184" s="46">
        <f t="shared" si="26"/>
        <v>2744.7307976799998</v>
      </c>
      <c r="G184" s="46">
        <f t="shared" si="27"/>
        <v>3520.2407976800005</v>
      </c>
      <c r="H184" s="46">
        <f t="shared" si="28"/>
        <v>2986.1507976800003</v>
      </c>
      <c r="I184" s="46">
        <f t="shared" si="29"/>
        <v>2868.4307976800001</v>
      </c>
      <c r="J184" s="46">
        <f t="shared" si="30"/>
        <v>3903.0607976800002</v>
      </c>
      <c r="K184" s="46">
        <f t="shared" si="31"/>
        <v>3368.97079768</v>
      </c>
      <c r="L184" s="46">
        <f t="shared" si="32"/>
        <v>3251.2507976799998</v>
      </c>
      <c r="M184" s="46">
        <f t="shared" si="33"/>
        <v>3991.2007976800005</v>
      </c>
      <c r="N184" s="46">
        <f t="shared" si="34"/>
        <v>3457.1107976800004</v>
      </c>
      <c r="O184" s="46">
        <f t="shared" si="35"/>
        <v>3339.3907976800001</v>
      </c>
      <c r="P184" s="46">
        <f>'Данные ком.оператора'!C179</f>
        <v>2305.6997897800002</v>
      </c>
    </row>
    <row r="185" spans="2:16" ht="15.75" x14ac:dyDescent="0.25">
      <c r="B185" s="34" t="str">
        <f>'Данные ком.оператора'!A180</f>
        <v>06.10.2024</v>
      </c>
      <c r="C185" s="6">
        <v>18</v>
      </c>
      <c r="D185" s="46">
        <f t="shared" si="24"/>
        <v>3390.0236687299994</v>
      </c>
      <c r="E185" s="46">
        <f t="shared" si="25"/>
        <v>2855.9336687299997</v>
      </c>
      <c r="F185" s="46">
        <f t="shared" si="26"/>
        <v>2738.2136687299994</v>
      </c>
      <c r="G185" s="46">
        <f t="shared" si="27"/>
        <v>3513.7236687300001</v>
      </c>
      <c r="H185" s="46">
        <f t="shared" si="28"/>
        <v>2979.63366873</v>
      </c>
      <c r="I185" s="46">
        <f t="shared" si="29"/>
        <v>2861.9136687299997</v>
      </c>
      <c r="J185" s="46">
        <f t="shared" si="30"/>
        <v>3896.5436687299998</v>
      </c>
      <c r="K185" s="46">
        <f t="shared" si="31"/>
        <v>3362.4536687299997</v>
      </c>
      <c r="L185" s="46">
        <f t="shared" si="32"/>
        <v>3244.7336687299994</v>
      </c>
      <c r="M185" s="46">
        <f t="shared" si="33"/>
        <v>3984.6836687300001</v>
      </c>
      <c r="N185" s="46">
        <f t="shared" si="34"/>
        <v>3450.59366873</v>
      </c>
      <c r="O185" s="46">
        <f t="shared" si="35"/>
        <v>3332.8736687299997</v>
      </c>
      <c r="P185" s="46">
        <f>'Данные ком.оператора'!C180</f>
        <v>2299.1826608299998</v>
      </c>
    </row>
    <row r="186" spans="2:16" ht="15.75" x14ac:dyDescent="0.25">
      <c r="B186" s="34" t="str">
        <f>'Данные ком.оператора'!A181</f>
        <v>06.10.2024</v>
      </c>
      <c r="C186" s="6">
        <v>19</v>
      </c>
      <c r="D186" s="46">
        <f t="shared" si="24"/>
        <v>3472.3244067300002</v>
      </c>
      <c r="E186" s="46">
        <f t="shared" si="25"/>
        <v>2938.23440673</v>
      </c>
      <c r="F186" s="46">
        <f t="shared" si="26"/>
        <v>2820.5144067299998</v>
      </c>
      <c r="G186" s="46">
        <f t="shared" si="27"/>
        <v>3596.02440673</v>
      </c>
      <c r="H186" s="46">
        <f t="shared" si="28"/>
        <v>3061.9344067299999</v>
      </c>
      <c r="I186" s="46">
        <f t="shared" si="29"/>
        <v>2944.2144067299996</v>
      </c>
      <c r="J186" s="46">
        <f t="shared" si="30"/>
        <v>3978.8444067299997</v>
      </c>
      <c r="K186" s="46">
        <f t="shared" si="31"/>
        <v>3444.75440673</v>
      </c>
      <c r="L186" s="46">
        <f t="shared" si="32"/>
        <v>3327.0344067299998</v>
      </c>
      <c r="M186" s="46">
        <f t="shared" si="33"/>
        <v>4066.98440673</v>
      </c>
      <c r="N186" s="46">
        <f t="shared" si="34"/>
        <v>3532.8944067299999</v>
      </c>
      <c r="O186" s="46">
        <f t="shared" si="35"/>
        <v>3415.1744067299996</v>
      </c>
      <c r="P186" s="46">
        <f>'Данные ком.оператора'!C181</f>
        <v>2381.4833988300002</v>
      </c>
    </row>
    <row r="187" spans="2:16" ht="15.75" x14ac:dyDescent="0.25">
      <c r="B187" s="34" t="str">
        <f>'Данные ком.оператора'!A182</f>
        <v>06.10.2024</v>
      </c>
      <c r="C187" s="6">
        <v>20</v>
      </c>
      <c r="D187" s="46">
        <f t="shared" si="24"/>
        <v>3458.7136291099996</v>
      </c>
      <c r="E187" s="46">
        <f t="shared" si="25"/>
        <v>2924.6236291099999</v>
      </c>
      <c r="F187" s="46">
        <f t="shared" si="26"/>
        <v>2806.9036291099997</v>
      </c>
      <c r="G187" s="46">
        <f t="shared" si="27"/>
        <v>3582.4136291100003</v>
      </c>
      <c r="H187" s="46">
        <f t="shared" si="28"/>
        <v>3048.3236291100002</v>
      </c>
      <c r="I187" s="46">
        <f t="shared" si="29"/>
        <v>2930.6036291099999</v>
      </c>
      <c r="J187" s="46">
        <f t="shared" si="30"/>
        <v>3965.23362911</v>
      </c>
      <c r="K187" s="46">
        <f t="shared" si="31"/>
        <v>3431.1436291099999</v>
      </c>
      <c r="L187" s="46">
        <f t="shared" si="32"/>
        <v>3313.4236291099996</v>
      </c>
      <c r="M187" s="46">
        <f t="shared" si="33"/>
        <v>4053.3736291100004</v>
      </c>
      <c r="N187" s="46">
        <f t="shared" si="34"/>
        <v>3519.2836291100002</v>
      </c>
      <c r="O187" s="46">
        <f t="shared" si="35"/>
        <v>3401.56362911</v>
      </c>
      <c r="P187" s="46">
        <f>'Данные ком.оператора'!C182</f>
        <v>2367.87262121</v>
      </c>
    </row>
    <row r="188" spans="2:16" ht="15.75" x14ac:dyDescent="0.25">
      <c r="B188" s="34" t="str">
        <f>'Данные ком.оператора'!A183</f>
        <v>06.10.2024</v>
      </c>
      <c r="C188" s="6">
        <v>21</v>
      </c>
      <c r="D188" s="46">
        <f t="shared" si="24"/>
        <v>3462.2929372099998</v>
      </c>
      <c r="E188" s="46">
        <f t="shared" si="25"/>
        <v>2928.2029372100001</v>
      </c>
      <c r="F188" s="46">
        <f t="shared" si="26"/>
        <v>2810.4829372099998</v>
      </c>
      <c r="G188" s="46">
        <f t="shared" si="27"/>
        <v>3585.9929372100005</v>
      </c>
      <c r="H188" s="46">
        <f t="shared" si="28"/>
        <v>3051.9029372100003</v>
      </c>
      <c r="I188" s="46">
        <f t="shared" si="29"/>
        <v>2934.1829372100001</v>
      </c>
      <c r="J188" s="46">
        <f t="shared" si="30"/>
        <v>3968.8129372100002</v>
      </c>
      <c r="K188" s="46">
        <f t="shared" si="31"/>
        <v>3434.7229372100001</v>
      </c>
      <c r="L188" s="46">
        <f t="shared" si="32"/>
        <v>3317.0029372099998</v>
      </c>
      <c r="M188" s="46">
        <f t="shared" si="33"/>
        <v>4056.9529372100005</v>
      </c>
      <c r="N188" s="46">
        <f t="shared" si="34"/>
        <v>3522.8629372100004</v>
      </c>
      <c r="O188" s="46">
        <f t="shared" si="35"/>
        <v>3405.1429372100001</v>
      </c>
      <c r="P188" s="46">
        <f>'Данные ком.оператора'!C183</f>
        <v>2371.4519293100002</v>
      </c>
    </row>
    <row r="189" spans="2:16" ht="15.75" x14ac:dyDescent="0.25">
      <c r="B189" s="34" t="str">
        <f>'Данные ком.оператора'!A184</f>
        <v>06.10.2024</v>
      </c>
      <c r="C189" s="6">
        <v>22</v>
      </c>
      <c r="D189" s="46">
        <f t="shared" si="24"/>
        <v>3417.1007825799998</v>
      </c>
      <c r="E189" s="46">
        <f t="shared" si="25"/>
        <v>2883.0107825800001</v>
      </c>
      <c r="F189" s="46">
        <f t="shared" si="26"/>
        <v>2765.2907825799998</v>
      </c>
      <c r="G189" s="46">
        <f t="shared" si="27"/>
        <v>3540.8007825800005</v>
      </c>
      <c r="H189" s="46">
        <f t="shared" si="28"/>
        <v>3006.7107825800003</v>
      </c>
      <c r="I189" s="46">
        <f t="shared" si="29"/>
        <v>2888.9907825800001</v>
      </c>
      <c r="J189" s="46">
        <f t="shared" si="30"/>
        <v>3923.6207825800002</v>
      </c>
      <c r="K189" s="46">
        <f t="shared" si="31"/>
        <v>3389.5307825800001</v>
      </c>
      <c r="L189" s="46">
        <f t="shared" si="32"/>
        <v>3271.8107825799998</v>
      </c>
      <c r="M189" s="46">
        <f t="shared" si="33"/>
        <v>4011.7607825800005</v>
      </c>
      <c r="N189" s="46">
        <f t="shared" si="34"/>
        <v>3477.6707825800004</v>
      </c>
      <c r="O189" s="46">
        <f t="shared" si="35"/>
        <v>3359.9507825800001</v>
      </c>
      <c r="P189" s="46">
        <f>'Данные ком.оператора'!C184</f>
        <v>2326.2597746800002</v>
      </c>
    </row>
    <row r="190" spans="2:16" ht="15.75" x14ac:dyDescent="0.25">
      <c r="B190" s="34" t="str">
        <f>'Данные ком.оператора'!A185</f>
        <v>06.10.2024</v>
      </c>
      <c r="C190" s="6">
        <v>23</v>
      </c>
      <c r="D190" s="46">
        <f t="shared" si="24"/>
        <v>3357.4563425299993</v>
      </c>
      <c r="E190" s="46">
        <f t="shared" si="25"/>
        <v>2823.3663425299997</v>
      </c>
      <c r="F190" s="46">
        <f t="shared" si="26"/>
        <v>2705.6463425299994</v>
      </c>
      <c r="G190" s="46">
        <f t="shared" si="27"/>
        <v>3481.1563425300001</v>
      </c>
      <c r="H190" s="46">
        <f t="shared" si="28"/>
        <v>2947.0663425299999</v>
      </c>
      <c r="I190" s="46">
        <f t="shared" si="29"/>
        <v>2829.3463425299997</v>
      </c>
      <c r="J190" s="46">
        <f t="shared" si="30"/>
        <v>3863.9763425299998</v>
      </c>
      <c r="K190" s="46">
        <f t="shared" si="31"/>
        <v>3329.8863425299996</v>
      </c>
      <c r="L190" s="46">
        <f t="shared" si="32"/>
        <v>3212.1663425299994</v>
      </c>
      <c r="M190" s="46">
        <f t="shared" si="33"/>
        <v>3952.1163425300001</v>
      </c>
      <c r="N190" s="46">
        <f t="shared" si="34"/>
        <v>3418.02634253</v>
      </c>
      <c r="O190" s="46">
        <f t="shared" si="35"/>
        <v>3300.3063425299997</v>
      </c>
      <c r="P190" s="46">
        <f>'Данные ком.оператора'!C185</f>
        <v>2266.6153346299998</v>
      </c>
    </row>
    <row r="191" spans="2:16" ht="15.75" x14ac:dyDescent="0.25">
      <c r="B191" s="34" t="str">
        <f>'Данные ком.оператора'!A186</f>
        <v>06.10.2024</v>
      </c>
      <c r="C191" s="6">
        <v>24</v>
      </c>
      <c r="D191" s="46">
        <f t="shared" si="24"/>
        <v>3322.8520669299996</v>
      </c>
      <c r="E191" s="46">
        <f t="shared" si="25"/>
        <v>2788.7620669299999</v>
      </c>
      <c r="F191" s="46">
        <f t="shared" si="26"/>
        <v>2671.0420669299997</v>
      </c>
      <c r="G191" s="46">
        <f t="shared" si="27"/>
        <v>3446.5520669300004</v>
      </c>
      <c r="H191" s="46">
        <f t="shared" si="28"/>
        <v>2912.4620669300002</v>
      </c>
      <c r="I191" s="46">
        <f t="shared" si="29"/>
        <v>2794.74206693</v>
      </c>
      <c r="J191" s="46">
        <f t="shared" si="30"/>
        <v>3829.3720669300001</v>
      </c>
      <c r="K191" s="46">
        <f t="shared" si="31"/>
        <v>3295.2820669299999</v>
      </c>
      <c r="L191" s="46">
        <f t="shared" si="32"/>
        <v>3177.5620669299997</v>
      </c>
      <c r="M191" s="46">
        <f t="shared" si="33"/>
        <v>3917.5120669300004</v>
      </c>
      <c r="N191" s="46">
        <f t="shared" si="34"/>
        <v>3383.4220669300003</v>
      </c>
      <c r="O191" s="46">
        <f t="shared" si="35"/>
        <v>3265.70206693</v>
      </c>
      <c r="P191" s="46">
        <f>'Данные ком.оператора'!C186</f>
        <v>2232.0110590300001</v>
      </c>
    </row>
    <row r="192" spans="2:16" ht="15.75" x14ac:dyDescent="0.25">
      <c r="B192" s="34" t="str">
        <f>'Данные ком.оператора'!A187</f>
        <v>07.10.2024</v>
      </c>
      <c r="C192" s="6">
        <v>1</v>
      </c>
      <c r="D192" s="46">
        <f t="shared" si="24"/>
        <v>3296.90373361</v>
      </c>
      <c r="E192" s="46">
        <f t="shared" si="25"/>
        <v>2762.8137336099999</v>
      </c>
      <c r="F192" s="46">
        <f t="shared" si="26"/>
        <v>2645.0937336099996</v>
      </c>
      <c r="G192" s="46">
        <f t="shared" si="27"/>
        <v>3420.6037336099998</v>
      </c>
      <c r="H192" s="46">
        <f t="shared" si="28"/>
        <v>2886.5137336099997</v>
      </c>
      <c r="I192" s="46">
        <f t="shared" si="29"/>
        <v>2768.7937336099994</v>
      </c>
      <c r="J192" s="46">
        <f t="shared" si="30"/>
        <v>3803.4237336099995</v>
      </c>
      <c r="K192" s="46">
        <f t="shared" si="31"/>
        <v>3269.3337336099999</v>
      </c>
      <c r="L192" s="46">
        <f t="shared" si="32"/>
        <v>3151.6137336099996</v>
      </c>
      <c r="M192" s="46">
        <f t="shared" si="33"/>
        <v>3891.5637336099999</v>
      </c>
      <c r="N192" s="46">
        <f t="shared" si="34"/>
        <v>3357.4737336099997</v>
      </c>
      <c r="O192" s="46">
        <f t="shared" si="35"/>
        <v>3239.7537336099995</v>
      </c>
      <c r="P192" s="46">
        <f>'Данные ком.оператора'!C187</f>
        <v>2206.06272571</v>
      </c>
    </row>
    <row r="193" spans="2:16" ht="15.75" x14ac:dyDescent="0.25">
      <c r="B193" s="34" t="str">
        <f>'Данные ком.оператора'!A188</f>
        <v>07.10.2024</v>
      </c>
      <c r="C193" s="6">
        <v>2</v>
      </c>
      <c r="D193" s="46">
        <f t="shared" si="24"/>
        <v>3322.15099517</v>
      </c>
      <c r="E193" s="46">
        <f t="shared" si="25"/>
        <v>2788.0609951699998</v>
      </c>
      <c r="F193" s="46">
        <f t="shared" si="26"/>
        <v>2670.3409951699996</v>
      </c>
      <c r="G193" s="46">
        <f t="shared" si="27"/>
        <v>3445.8509951699998</v>
      </c>
      <c r="H193" s="46">
        <f t="shared" si="28"/>
        <v>2911.7609951699997</v>
      </c>
      <c r="I193" s="46">
        <f t="shared" si="29"/>
        <v>2794.0409951699994</v>
      </c>
      <c r="J193" s="46">
        <f t="shared" si="30"/>
        <v>3828.6709951699995</v>
      </c>
      <c r="K193" s="46">
        <f t="shared" si="31"/>
        <v>3294.5809951699998</v>
      </c>
      <c r="L193" s="46">
        <f t="shared" si="32"/>
        <v>3176.8609951699996</v>
      </c>
      <c r="M193" s="46">
        <f t="shared" si="33"/>
        <v>3916.8109951699998</v>
      </c>
      <c r="N193" s="46">
        <f t="shared" si="34"/>
        <v>3382.7209951699997</v>
      </c>
      <c r="O193" s="46">
        <f t="shared" si="35"/>
        <v>3265.0009951699994</v>
      </c>
      <c r="P193" s="46">
        <f>'Данные ком.оператора'!C188</f>
        <v>2231.30998727</v>
      </c>
    </row>
    <row r="194" spans="2:16" ht="15.75" x14ac:dyDescent="0.25">
      <c r="B194" s="34" t="str">
        <f>'Данные ком.оператора'!A189</f>
        <v>07.10.2024</v>
      </c>
      <c r="C194" s="6">
        <v>3</v>
      </c>
      <c r="D194" s="46">
        <f t="shared" si="24"/>
        <v>3361.5125582299997</v>
      </c>
      <c r="E194" s="46">
        <f t="shared" si="25"/>
        <v>2827.42255823</v>
      </c>
      <c r="F194" s="46">
        <f t="shared" si="26"/>
        <v>2709.7025582299998</v>
      </c>
      <c r="G194" s="46">
        <f t="shared" si="27"/>
        <v>3485.2125582300005</v>
      </c>
      <c r="H194" s="46">
        <f t="shared" si="28"/>
        <v>2951.1225582300003</v>
      </c>
      <c r="I194" s="46">
        <f t="shared" si="29"/>
        <v>2833.4025582300001</v>
      </c>
      <c r="J194" s="46">
        <f t="shared" si="30"/>
        <v>3868.0325582300002</v>
      </c>
      <c r="K194" s="46">
        <f t="shared" si="31"/>
        <v>3333.94255823</v>
      </c>
      <c r="L194" s="46">
        <f t="shared" si="32"/>
        <v>3216.2225582299998</v>
      </c>
      <c r="M194" s="46">
        <f t="shared" si="33"/>
        <v>3956.1725582300005</v>
      </c>
      <c r="N194" s="46">
        <f t="shared" si="34"/>
        <v>3422.0825582300004</v>
      </c>
      <c r="O194" s="46">
        <f t="shared" si="35"/>
        <v>3304.3625582300001</v>
      </c>
      <c r="P194" s="46">
        <f>'Данные ком.оператора'!C189</f>
        <v>2270.6715503300002</v>
      </c>
    </row>
    <row r="195" spans="2:16" ht="15.75" x14ac:dyDescent="0.25">
      <c r="B195" s="34" t="str">
        <f>'Данные ком.оператора'!A190</f>
        <v>07.10.2024</v>
      </c>
      <c r="C195" s="6">
        <v>4</v>
      </c>
      <c r="D195" s="46">
        <f t="shared" si="24"/>
        <v>3402.4665195799998</v>
      </c>
      <c r="E195" s="46">
        <f t="shared" si="25"/>
        <v>2868.3765195799997</v>
      </c>
      <c r="F195" s="46">
        <f t="shared" si="26"/>
        <v>2750.6565195799994</v>
      </c>
      <c r="G195" s="46">
        <f t="shared" si="27"/>
        <v>3526.1665195799997</v>
      </c>
      <c r="H195" s="46">
        <f t="shared" si="28"/>
        <v>2992.0765195799995</v>
      </c>
      <c r="I195" s="46">
        <f t="shared" si="29"/>
        <v>2874.3565195799993</v>
      </c>
      <c r="J195" s="46">
        <f t="shared" si="30"/>
        <v>3908.9865195799994</v>
      </c>
      <c r="K195" s="46">
        <f t="shared" si="31"/>
        <v>3374.8965195799997</v>
      </c>
      <c r="L195" s="46">
        <f t="shared" si="32"/>
        <v>3257.1765195799994</v>
      </c>
      <c r="M195" s="46">
        <f t="shared" si="33"/>
        <v>3997.1265195799997</v>
      </c>
      <c r="N195" s="46">
        <f t="shared" si="34"/>
        <v>3463.0365195799995</v>
      </c>
      <c r="O195" s="46">
        <f t="shared" si="35"/>
        <v>3345.3165195799993</v>
      </c>
      <c r="P195" s="46">
        <f>'Данные ком.оператора'!C190</f>
        <v>2311.6255116799998</v>
      </c>
    </row>
    <row r="196" spans="2:16" ht="15.75" x14ac:dyDescent="0.25">
      <c r="B196" s="34" t="str">
        <f>'Данные ком.оператора'!A191</f>
        <v>07.10.2024</v>
      </c>
      <c r="C196" s="6">
        <v>5</v>
      </c>
      <c r="D196" s="46">
        <f t="shared" si="24"/>
        <v>3386.9749845400002</v>
      </c>
      <c r="E196" s="46">
        <f t="shared" si="25"/>
        <v>2852.88498454</v>
      </c>
      <c r="F196" s="46">
        <f t="shared" si="26"/>
        <v>2735.1649845399998</v>
      </c>
      <c r="G196" s="46">
        <f t="shared" si="27"/>
        <v>3510.67498454</v>
      </c>
      <c r="H196" s="46">
        <f t="shared" si="28"/>
        <v>2976.5849845399998</v>
      </c>
      <c r="I196" s="46">
        <f t="shared" si="29"/>
        <v>2858.8649845399996</v>
      </c>
      <c r="J196" s="46">
        <f t="shared" si="30"/>
        <v>3893.4949845399997</v>
      </c>
      <c r="K196" s="46">
        <f t="shared" si="31"/>
        <v>3359.40498454</v>
      </c>
      <c r="L196" s="46">
        <f t="shared" si="32"/>
        <v>3241.6849845399997</v>
      </c>
      <c r="M196" s="46">
        <f t="shared" si="33"/>
        <v>3981.63498454</v>
      </c>
      <c r="N196" s="46">
        <f t="shared" si="34"/>
        <v>3447.5449845399999</v>
      </c>
      <c r="O196" s="46">
        <f t="shared" si="35"/>
        <v>3329.8249845399996</v>
      </c>
      <c r="P196" s="46">
        <f>'Данные ком.оператора'!C191</f>
        <v>2296.1339766400001</v>
      </c>
    </row>
    <row r="197" spans="2:16" ht="15.75" x14ac:dyDescent="0.25">
      <c r="B197" s="34" t="str">
        <f>'Данные ком.оператора'!A192</f>
        <v>07.10.2024</v>
      </c>
      <c r="C197" s="6">
        <v>6</v>
      </c>
      <c r="D197" s="46">
        <f t="shared" si="24"/>
        <v>3344.2358845600002</v>
      </c>
      <c r="E197" s="46">
        <f t="shared" si="25"/>
        <v>2810.14588456</v>
      </c>
      <c r="F197" s="46">
        <f t="shared" si="26"/>
        <v>2692.4258845599998</v>
      </c>
      <c r="G197" s="46">
        <f t="shared" si="27"/>
        <v>3467.93588456</v>
      </c>
      <c r="H197" s="46">
        <f t="shared" si="28"/>
        <v>2933.8458845599998</v>
      </c>
      <c r="I197" s="46">
        <f t="shared" si="29"/>
        <v>2816.1258845599996</v>
      </c>
      <c r="J197" s="46">
        <f t="shared" si="30"/>
        <v>3850.7558845599997</v>
      </c>
      <c r="K197" s="46">
        <f t="shared" si="31"/>
        <v>3316.66588456</v>
      </c>
      <c r="L197" s="46">
        <f t="shared" si="32"/>
        <v>3198.9458845599997</v>
      </c>
      <c r="M197" s="46">
        <f t="shared" si="33"/>
        <v>3938.89588456</v>
      </c>
      <c r="N197" s="46">
        <f t="shared" si="34"/>
        <v>3404.8058845599999</v>
      </c>
      <c r="O197" s="46">
        <f t="shared" si="35"/>
        <v>3287.0858845599996</v>
      </c>
      <c r="P197" s="46">
        <f>'Данные ком.оператора'!C192</f>
        <v>2253.3948766600001</v>
      </c>
    </row>
    <row r="198" spans="2:16" ht="15.75" x14ac:dyDescent="0.25">
      <c r="B198" s="34" t="str">
        <f>'Данные ком.оператора'!A193</f>
        <v>07.10.2024</v>
      </c>
      <c r="C198" s="6">
        <v>7</v>
      </c>
      <c r="D198" s="46">
        <f t="shared" si="24"/>
        <v>3311.0182374400001</v>
      </c>
      <c r="E198" s="46">
        <f t="shared" si="25"/>
        <v>2776.92823744</v>
      </c>
      <c r="F198" s="46">
        <f t="shared" si="26"/>
        <v>2659.2082374399997</v>
      </c>
      <c r="G198" s="46">
        <f t="shared" si="27"/>
        <v>3434.7182374399999</v>
      </c>
      <c r="H198" s="46">
        <f t="shared" si="28"/>
        <v>2900.6282374399998</v>
      </c>
      <c r="I198" s="46">
        <f t="shared" si="29"/>
        <v>2782.9082374399995</v>
      </c>
      <c r="J198" s="46">
        <f t="shared" si="30"/>
        <v>3817.5382374399996</v>
      </c>
      <c r="K198" s="46">
        <f t="shared" si="31"/>
        <v>3283.44823744</v>
      </c>
      <c r="L198" s="46">
        <f t="shared" si="32"/>
        <v>3165.7282374399997</v>
      </c>
      <c r="M198" s="46">
        <f t="shared" si="33"/>
        <v>3905.67823744</v>
      </c>
      <c r="N198" s="46">
        <f t="shared" si="34"/>
        <v>3371.5882374399998</v>
      </c>
      <c r="O198" s="46">
        <f t="shared" si="35"/>
        <v>3253.8682374399996</v>
      </c>
      <c r="P198" s="46">
        <f>'Данные ком.оператора'!C193</f>
        <v>2220.1772295400001</v>
      </c>
    </row>
    <row r="199" spans="2:16" ht="15.75" x14ac:dyDescent="0.25">
      <c r="B199" s="34" t="str">
        <f>'Данные ком.оператора'!A194</f>
        <v>07.10.2024</v>
      </c>
      <c r="C199" s="6">
        <v>8</v>
      </c>
      <c r="D199" s="46">
        <f t="shared" si="24"/>
        <v>3331.3047266599997</v>
      </c>
      <c r="E199" s="46">
        <f t="shared" si="25"/>
        <v>2797.21472666</v>
      </c>
      <c r="F199" s="46">
        <f t="shared" si="26"/>
        <v>2679.4947266599997</v>
      </c>
      <c r="G199" s="46">
        <f t="shared" si="27"/>
        <v>3455.0047266600004</v>
      </c>
      <c r="H199" s="46">
        <f t="shared" si="28"/>
        <v>2920.9147266600003</v>
      </c>
      <c r="I199" s="46">
        <f t="shared" si="29"/>
        <v>2803.19472666</v>
      </c>
      <c r="J199" s="46">
        <f t="shared" si="30"/>
        <v>3837.8247266600001</v>
      </c>
      <c r="K199" s="46">
        <f t="shared" si="31"/>
        <v>3303.73472666</v>
      </c>
      <c r="L199" s="46">
        <f t="shared" si="32"/>
        <v>3186.0147266599997</v>
      </c>
      <c r="M199" s="46">
        <f t="shared" si="33"/>
        <v>3925.9647266600005</v>
      </c>
      <c r="N199" s="46">
        <f t="shared" si="34"/>
        <v>3391.8747266600003</v>
      </c>
      <c r="O199" s="46">
        <f t="shared" si="35"/>
        <v>3274.1547266600001</v>
      </c>
      <c r="P199" s="46">
        <f>'Данные ком.оператора'!C194</f>
        <v>2240.4637187600001</v>
      </c>
    </row>
    <row r="200" spans="2:16" ht="15.75" x14ac:dyDescent="0.25">
      <c r="B200" s="34" t="str">
        <f>'Данные ком.оператора'!A195</f>
        <v>07.10.2024</v>
      </c>
      <c r="C200" s="6">
        <v>9</v>
      </c>
      <c r="D200" s="46">
        <f t="shared" si="24"/>
        <v>3448.3339510699998</v>
      </c>
      <c r="E200" s="46">
        <f t="shared" si="25"/>
        <v>2914.2439510700001</v>
      </c>
      <c r="F200" s="46">
        <f t="shared" si="26"/>
        <v>2796.5239510699998</v>
      </c>
      <c r="G200" s="46">
        <f t="shared" si="27"/>
        <v>3572.0339510700005</v>
      </c>
      <c r="H200" s="46">
        <f t="shared" si="28"/>
        <v>3037.9439510700004</v>
      </c>
      <c r="I200" s="46">
        <f t="shared" si="29"/>
        <v>2920.2239510700001</v>
      </c>
      <c r="J200" s="46">
        <f t="shared" si="30"/>
        <v>3954.8539510700002</v>
      </c>
      <c r="K200" s="46">
        <f t="shared" si="31"/>
        <v>3420.7639510700001</v>
      </c>
      <c r="L200" s="46">
        <f t="shared" si="32"/>
        <v>3303.0439510699998</v>
      </c>
      <c r="M200" s="46">
        <f t="shared" si="33"/>
        <v>4042.9939510700005</v>
      </c>
      <c r="N200" s="46">
        <f t="shared" si="34"/>
        <v>3508.9039510700004</v>
      </c>
      <c r="O200" s="46">
        <f t="shared" si="35"/>
        <v>3391.1839510700001</v>
      </c>
      <c r="P200" s="46">
        <f>'Данные ком.оператора'!C195</f>
        <v>2357.4929431700002</v>
      </c>
    </row>
    <row r="201" spans="2:16" ht="15.75" x14ac:dyDescent="0.25">
      <c r="B201" s="34" t="str">
        <f>'Данные ком.оператора'!A196</f>
        <v>07.10.2024</v>
      </c>
      <c r="C201" s="6">
        <v>10</v>
      </c>
      <c r="D201" s="46">
        <f t="shared" si="24"/>
        <v>3501.6946613999999</v>
      </c>
      <c r="E201" s="46">
        <f t="shared" si="25"/>
        <v>2967.6046613999997</v>
      </c>
      <c r="F201" s="46">
        <f t="shared" si="26"/>
        <v>2849.8846613999995</v>
      </c>
      <c r="G201" s="46">
        <f t="shared" si="27"/>
        <v>3625.3946613999997</v>
      </c>
      <c r="H201" s="46">
        <f t="shared" si="28"/>
        <v>3091.3046613999995</v>
      </c>
      <c r="I201" s="46">
        <f t="shared" si="29"/>
        <v>2973.5846613999993</v>
      </c>
      <c r="J201" s="46">
        <f t="shared" si="30"/>
        <v>4008.2146613999994</v>
      </c>
      <c r="K201" s="46">
        <f t="shared" si="31"/>
        <v>3474.1246613999997</v>
      </c>
      <c r="L201" s="46">
        <f t="shared" si="32"/>
        <v>3356.4046613999994</v>
      </c>
      <c r="M201" s="46">
        <f t="shared" si="33"/>
        <v>4096.3546613999997</v>
      </c>
      <c r="N201" s="46">
        <f t="shared" si="34"/>
        <v>3562.2646613999996</v>
      </c>
      <c r="O201" s="46">
        <f t="shared" si="35"/>
        <v>3444.5446613999993</v>
      </c>
      <c r="P201" s="46">
        <f>'Данные ком.оператора'!C196</f>
        <v>2410.8536534999998</v>
      </c>
    </row>
    <row r="202" spans="2:16" ht="15.75" x14ac:dyDescent="0.25">
      <c r="B202" s="34" t="str">
        <f>'Данные ком.оператора'!A197</f>
        <v>07.10.2024</v>
      </c>
      <c r="C202" s="6">
        <v>11</v>
      </c>
      <c r="D202" s="46">
        <f t="shared" si="24"/>
        <v>3479.0871818199994</v>
      </c>
      <c r="E202" s="46">
        <f t="shared" si="25"/>
        <v>2944.9971818199997</v>
      </c>
      <c r="F202" s="46">
        <f t="shared" si="26"/>
        <v>2827.2771818199994</v>
      </c>
      <c r="G202" s="46">
        <f t="shared" si="27"/>
        <v>3602.7871818200001</v>
      </c>
      <c r="H202" s="46">
        <f t="shared" si="28"/>
        <v>3068.69718182</v>
      </c>
      <c r="I202" s="46">
        <f t="shared" si="29"/>
        <v>2950.9771818199997</v>
      </c>
      <c r="J202" s="46">
        <f t="shared" si="30"/>
        <v>3985.6071818199998</v>
      </c>
      <c r="K202" s="46">
        <f t="shared" si="31"/>
        <v>3451.5171818199997</v>
      </c>
      <c r="L202" s="46">
        <f t="shared" si="32"/>
        <v>3333.7971818199994</v>
      </c>
      <c r="M202" s="46">
        <f t="shared" si="33"/>
        <v>4073.7471818200002</v>
      </c>
      <c r="N202" s="46">
        <f t="shared" si="34"/>
        <v>3539.65718182</v>
      </c>
      <c r="O202" s="46">
        <f t="shared" si="35"/>
        <v>3421.9371818199998</v>
      </c>
      <c r="P202" s="46">
        <f>'Данные ком.оператора'!C197</f>
        <v>2388.2461739199998</v>
      </c>
    </row>
    <row r="203" spans="2:16" ht="15.75" x14ac:dyDescent="0.25">
      <c r="B203" s="34" t="str">
        <f>'Данные ком.оператора'!A198</f>
        <v>07.10.2024</v>
      </c>
      <c r="C203" s="6">
        <v>12</v>
      </c>
      <c r="D203" s="46">
        <f t="shared" si="24"/>
        <v>3470.87376528</v>
      </c>
      <c r="E203" s="46">
        <f t="shared" si="25"/>
        <v>2936.7837652799999</v>
      </c>
      <c r="F203" s="46">
        <f t="shared" si="26"/>
        <v>2819.0637652799996</v>
      </c>
      <c r="G203" s="46">
        <f t="shared" si="27"/>
        <v>3594.5737652799999</v>
      </c>
      <c r="H203" s="46">
        <f t="shared" si="28"/>
        <v>3060.4837652799997</v>
      </c>
      <c r="I203" s="46">
        <f t="shared" si="29"/>
        <v>2942.7637652799995</v>
      </c>
      <c r="J203" s="46">
        <f t="shared" si="30"/>
        <v>3977.3937652799996</v>
      </c>
      <c r="K203" s="46">
        <f t="shared" si="31"/>
        <v>3443.3037652799999</v>
      </c>
      <c r="L203" s="46">
        <f t="shared" si="32"/>
        <v>3325.5837652799996</v>
      </c>
      <c r="M203" s="46">
        <f t="shared" si="33"/>
        <v>4065.5337652799999</v>
      </c>
      <c r="N203" s="46">
        <f t="shared" si="34"/>
        <v>3531.4437652799998</v>
      </c>
      <c r="O203" s="46">
        <f t="shared" si="35"/>
        <v>3413.7237652799995</v>
      </c>
      <c r="P203" s="46">
        <f>'Данные ком.оператора'!C198</f>
        <v>2380.03275738</v>
      </c>
    </row>
    <row r="204" spans="2:16" ht="15.75" x14ac:dyDescent="0.25">
      <c r="B204" s="34" t="str">
        <f>'Данные ком.оператора'!A199</f>
        <v>07.10.2024</v>
      </c>
      <c r="C204" s="6">
        <v>13</v>
      </c>
      <c r="D204" s="46">
        <f t="shared" si="24"/>
        <v>3476.6473951899998</v>
      </c>
      <c r="E204" s="46">
        <f t="shared" si="25"/>
        <v>2942.5573951900001</v>
      </c>
      <c r="F204" s="46">
        <f t="shared" si="26"/>
        <v>2824.8373951899998</v>
      </c>
      <c r="G204" s="46">
        <f t="shared" si="27"/>
        <v>3600.3473951900005</v>
      </c>
      <c r="H204" s="46">
        <f t="shared" si="28"/>
        <v>3066.2573951900004</v>
      </c>
      <c r="I204" s="46">
        <f t="shared" si="29"/>
        <v>2948.5373951900001</v>
      </c>
      <c r="J204" s="46">
        <f t="shared" si="30"/>
        <v>3983.1673951900002</v>
      </c>
      <c r="K204" s="46">
        <f t="shared" si="31"/>
        <v>3449.0773951900001</v>
      </c>
      <c r="L204" s="46">
        <f t="shared" si="32"/>
        <v>3331.3573951899998</v>
      </c>
      <c r="M204" s="46">
        <f t="shared" si="33"/>
        <v>4071.3073951900005</v>
      </c>
      <c r="N204" s="46">
        <f t="shared" si="34"/>
        <v>3537.2173951900004</v>
      </c>
      <c r="O204" s="46">
        <f t="shared" si="35"/>
        <v>3419.4973951900001</v>
      </c>
      <c r="P204" s="46">
        <f>'Данные ком.оператора'!C199</f>
        <v>2385.8063872900002</v>
      </c>
    </row>
    <row r="205" spans="2:16" ht="15.75" x14ac:dyDescent="0.25">
      <c r="B205" s="34" t="str">
        <f>'Данные ком.оператора'!A200</f>
        <v>07.10.2024</v>
      </c>
      <c r="C205" s="6">
        <v>14</v>
      </c>
      <c r="D205" s="46">
        <f t="shared" si="24"/>
        <v>3471.1419186100002</v>
      </c>
      <c r="E205" s="46">
        <f t="shared" si="25"/>
        <v>2937.05191861</v>
      </c>
      <c r="F205" s="46">
        <f t="shared" si="26"/>
        <v>2819.3319186099998</v>
      </c>
      <c r="G205" s="46">
        <f t="shared" si="27"/>
        <v>3594.84191861</v>
      </c>
      <c r="H205" s="46">
        <f t="shared" si="28"/>
        <v>3060.7519186099998</v>
      </c>
      <c r="I205" s="46">
        <f t="shared" si="29"/>
        <v>2943.0319186099996</v>
      </c>
      <c r="J205" s="46">
        <f t="shared" si="30"/>
        <v>3977.6619186099997</v>
      </c>
      <c r="K205" s="46">
        <f t="shared" si="31"/>
        <v>3443.57191861</v>
      </c>
      <c r="L205" s="46">
        <f t="shared" si="32"/>
        <v>3325.8519186099998</v>
      </c>
      <c r="M205" s="46">
        <f t="shared" si="33"/>
        <v>4065.80191861</v>
      </c>
      <c r="N205" s="46">
        <f t="shared" si="34"/>
        <v>3531.7119186099999</v>
      </c>
      <c r="O205" s="46">
        <f t="shared" si="35"/>
        <v>3413.9919186099996</v>
      </c>
      <c r="P205" s="46">
        <f>'Данные ком.оператора'!C200</f>
        <v>2380.3009107100002</v>
      </c>
    </row>
    <row r="206" spans="2:16" ht="15.75" x14ac:dyDescent="0.25">
      <c r="B206" s="34" t="str">
        <f>'Данные ком.оператора'!A201</f>
        <v>07.10.2024</v>
      </c>
      <c r="C206" s="6">
        <v>15</v>
      </c>
      <c r="D206" s="46">
        <f t="shared" si="24"/>
        <v>3476.15720616</v>
      </c>
      <c r="E206" s="46">
        <f t="shared" si="25"/>
        <v>2942.0672061599998</v>
      </c>
      <c r="F206" s="46">
        <f t="shared" si="26"/>
        <v>2824.3472061599996</v>
      </c>
      <c r="G206" s="46">
        <f t="shared" si="27"/>
        <v>3599.8572061599998</v>
      </c>
      <c r="H206" s="46">
        <f t="shared" si="28"/>
        <v>3065.7672061599997</v>
      </c>
      <c r="I206" s="46">
        <f t="shared" si="29"/>
        <v>2948.0472061599994</v>
      </c>
      <c r="J206" s="46">
        <f t="shared" si="30"/>
        <v>3982.6772061599995</v>
      </c>
      <c r="K206" s="46">
        <f t="shared" si="31"/>
        <v>3448.5872061599998</v>
      </c>
      <c r="L206" s="46">
        <f t="shared" si="32"/>
        <v>3330.8672061599996</v>
      </c>
      <c r="M206" s="46">
        <f t="shared" si="33"/>
        <v>4070.8172061599998</v>
      </c>
      <c r="N206" s="46">
        <f t="shared" si="34"/>
        <v>3536.7272061599997</v>
      </c>
      <c r="O206" s="46">
        <f t="shared" si="35"/>
        <v>3419.0072061599994</v>
      </c>
      <c r="P206" s="46">
        <f>'Данные ком.оператора'!C201</f>
        <v>2385.31619826</v>
      </c>
    </row>
    <row r="207" spans="2:16" ht="15.75" x14ac:dyDescent="0.25">
      <c r="B207" s="34" t="str">
        <f>'Данные ком.оператора'!A202</f>
        <v>07.10.2024</v>
      </c>
      <c r="C207" s="6">
        <v>16</v>
      </c>
      <c r="D207" s="46">
        <f t="shared" si="24"/>
        <v>3465.3413219099994</v>
      </c>
      <c r="E207" s="46">
        <f t="shared" si="25"/>
        <v>2931.2513219099997</v>
      </c>
      <c r="F207" s="46">
        <f t="shared" si="26"/>
        <v>2813.5313219099994</v>
      </c>
      <c r="G207" s="46">
        <f t="shared" si="27"/>
        <v>3589.0413219100001</v>
      </c>
      <c r="H207" s="46">
        <f t="shared" si="28"/>
        <v>3054.9513219099999</v>
      </c>
      <c r="I207" s="46">
        <f t="shared" si="29"/>
        <v>2937.2313219099997</v>
      </c>
      <c r="J207" s="46">
        <f t="shared" si="30"/>
        <v>3971.8613219099998</v>
      </c>
      <c r="K207" s="46">
        <f t="shared" si="31"/>
        <v>3437.7713219099996</v>
      </c>
      <c r="L207" s="46">
        <f t="shared" si="32"/>
        <v>3320.0513219099994</v>
      </c>
      <c r="M207" s="46">
        <f t="shared" si="33"/>
        <v>4060.0013219100001</v>
      </c>
      <c r="N207" s="46">
        <f t="shared" si="34"/>
        <v>3525.91132191</v>
      </c>
      <c r="O207" s="46">
        <f t="shared" si="35"/>
        <v>3408.1913219099997</v>
      </c>
      <c r="P207" s="46">
        <f>'Данные ком.оператора'!C202</f>
        <v>2374.5003140099998</v>
      </c>
    </row>
    <row r="208" spans="2:16" ht="15.75" x14ac:dyDescent="0.25">
      <c r="B208" s="34" t="str">
        <f>'Данные ком.оператора'!A203</f>
        <v>07.10.2024</v>
      </c>
      <c r="C208" s="6">
        <v>17</v>
      </c>
      <c r="D208" s="46">
        <f t="shared" si="24"/>
        <v>3490.5566345299994</v>
      </c>
      <c r="E208" s="46">
        <f t="shared" si="25"/>
        <v>2956.4666345299997</v>
      </c>
      <c r="F208" s="46">
        <f t="shared" si="26"/>
        <v>2838.7466345299995</v>
      </c>
      <c r="G208" s="46">
        <f t="shared" si="27"/>
        <v>3614.2566345300002</v>
      </c>
      <c r="H208" s="46">
        <f t="shared" si="28"/>
        <v>3080.16663453</v>
      </c>
      <c r="I208" s="46">
        <f t="shared" si="29"/>
        <v>2962.4466345299998</v>
      </c>
      <c r="J208" s="46">
        <f t="shared" si="30"/>
        <v>3997.0766345299999</v>
      </c>
      <c r="K208" s="46">
        <f t="shared" si="31"/>
        <v>3462.9866345299997</v>
      </c>
      <c r="L208" s="46">
        <f t="shared" si="32"/>
        <v>3345.2666345299995</v>
      </c>
      <c r="M208" s="46">
        <f t="shared" si="33"/>
        <v>4085.2166345300002</v>
      </c>
      <c r="N208" s="46">
        <f t="shared" si="34"/>
        <v>3551.12663453</v>
      </c>
      <c r="O208" s="46">
        <f t="shared" si="35"/>
        <v>3433.4066345299998</v>
      </c>
      <c r="P208" s="46">
        <f>'Данные ком.оператора'!C203</f>
        <v>2399.7156266299999</v>
      </c>
    </row>
    <row r="209" spans="2:16" ht="15.75" x14ac:dyDescent="0.25">
      <c r="B209" s="34" t="str">
        <f>'Данные ком.оператора'!A204</f>
        <v>07.10.2024</v>
      </c>
      <c r="C209" s="6">
        <v>18</v>
      </c>
      <c r="D209" s="46">
        <f t="shared" si="24"/>
        <v>3464.6034015899995</v>
      </c>
      <c r="E209" s="46">
        <f t="shared" si="25"/>
        <v>2930.5134015899998</v>
      </c>
      <c r="F209" s="46">
        <f t="shared" si="26"/>
        <v>2812.7934015899996</v>
      </c>
      <c r="G209" s="46">
        <f t="shared" si="27"/>
        <v>3588.3034015900002</v>
      </c>
      <c r="H209" s="46">
        <f t="shared" si="28"/>
        <v>3054.2134015900001</v>
      </c>
      <c r="I209" s="46">
        <f t="shared" si="29"/>
        <v>2936.4934015899998</v>
      </c>
      <c r="J209" s="46">
        <f t="shared" si="30"/>
        <v>3971.12340159</v>
      </c>
      <c r="K209" s="46">
        <f t="shared" si="31"/>
        <v>3437.0334015899998</v>
      </c>
      <c r="L209" s="46">
        <f t="shared" si="32"/>
        <v>3319.3134015899996</v>
      </c>
      <c r="M209" s="46">
        <f t="shared" si="33"/>
        <v>4059.2634015900003</v>
      </c>
      <c r="N209" s="46">
        <f t="shared" si="34"/>
        <v>3525.1734015900001</v>
      </c>
      <c r="O209" s="46">
        <f t="shared" si="35"/>
        <v>3407.4534015899999</v>
      </c>
      <c r="P209" s="46">
        <f>'Данные ком.оператора'!C204</f>
        <v>2373.76239369</v>
      </c>
    </row>
    <row r="210" spans="2:16" ht="15.75" x14ac:dyDescent="0.25">
      <c r="B210" s="34" t="str">
        <f>'Данные ком.оператора'!A205</f>
        <v>07.10.2024</v>
      </c>
      <c r="C210" s="6">
        <v>19</v>
      </c>
      <c r="D210" s="46">
        <f t="shared" si="24"/>
        <v>3499.4984529599997</v>
      </c>
      <c r="E210" s="46">
        <f t="shared" si="25"/>
        <v>2965.40845296</v>
      </c>
      <c r="F210" s="46">
        <f t="shared" si="26"/>
        <v>2847.6884529599997</v>
      </c>
      <c r="G210" s="46">
        <f t="shared" si="27"/>
        <v>3623.1984529600004</v>
      </c>
      <c r="H210" s="46">
        <f t="shared" si="28"/>
        <v>3089.1084529600002</v>
      </c>
      <c r="I210" s="46">
        <f t="shared" si="29"/>
        <v>2971.38845296</v>
      </c>
      <c r="J210" s="46">
        <f t="shared" si="30"/>
        <v>4006.0184529600001</v>
      </c>
      <c r="K210" s="46">
        <f t="shared" si="31"/>
        <v>3471.92845296</v>
      </c>
      <c r="L210" s="46">
        <f t="shared" si="32"/>
        <v>3354.2084529599997</v>
      </c>
      <c r="M210" s="46">
        <f t="shared" si="33"/>
        <v>4094.1584529600004</v>
      </c>
      <c r="N210" s="46">
        <f t="shared" si="34"/>
        <v>3560.0684529600003</v>
      </c>
      <c r="O210" s="46">
        <f t="shared" si="35"/>
        <v>3442.34845296</v>
      </c>
      <c r="P210" s="46">
        <f>'Данные ком.оператора'!C205</f>
        <v>2408.6574450600001</v>
      </c>
    </row>
    <row r="211" spans="2:16" ht="15.75" x14ac:dyDescent="0.25">
      <c r="B211" s="34" t="str">
        <f>'Данные ком.оператора'!A206</f>
        <v>07.10.2024</v>
      </c>
      <c r="C211" s="6">
        <v>20</v>
      </c>
      <c r="D211" s="46">
        <f t="shared" si="24"/>
        <v>3493.7880095499995</v>
      </c>
      <c r="E211" s="46">
        <f t="shared" si="25"/>
        <v>2959.6980095499998</v>
      </c>
      <c r="F211" s="46">
        <f t="shared" si="26"/>
        <v>2841.9780095499996</v>
      </c>
      <c r="G211" s="46">
        <f t="shared" si="27"/>
        <v>3617.4880095500002</v>
      </c>
      <c r="H211" s="46">
        <f t="shared" si="28"/>
        <v>3083.3980095500001</v>
      </c>
      <c r="I211" s="46">
        <f t="shared" si="29"/>
        <v>2965.6780095499998</v>
      </c>
      <c r="J211" s="46">
        <f t="shared" si="30"/>
        <v>4000.30800955</v>
      </c>
      <c r="K211" s="46">
        <f t="shared" si="31"/>
        <v>3466.2180095499998</v>
      </c>
      <c r="L211" s="46">
        <f t="shared" si="32"/>
        <v>3348.4980095499996</v>
      </c>
      <c r="M211" s="46">
        <f t="shared" si="33"/>
        <v>4088.4480095500003</v>
      </c>
      <c r="N211" s="46">
        <f t="shared" si="34"/>
        <v>3554.3580095500001</v>
      </c>
      <c r="O211" s="46">
        <f t="shared" si="35"/>
        <v>3436.6380095499999</v>
      </c>
      <c r="P211" s="46">
        <f>'Данные ком.оператора'!C206</f>
        <v>2402.9470016499999</v>
      </c>
    </row>
    <row r="212" spans="2:16" ht="15.75" x14ac:dyDescent="0.25">
      <c r="B212" s="34" t="str">
        <f>'Данные ком.оператора'!A207</f>
        <v>07.10.2024</v>
      </c>
      <c r="C212" s="6">
        <v>21</v>
      </c>
      <c r="D212" s="46">
        <f t="shared" si="24"/>
        <v>3462.5025216200002</v>
      </c>
      <c r="E212" s="46">
        <f t="shared" si="25"/>
        <v>2928.41252162</v>
      </c>
      <c r="F212" s="46">
        <f t="shared" si="26"/>
        <v>2810.6925216199998</v>
      </c>
      <c r="G212" s="46">
        <f t="shared" si="27"/>
        <v>3586.20252162</v>
      </c>
      <c r="H212" s="46">
        <f t="shared" si="28"/>
        <v>3052.1125216199998</v>
      </c>
      <c r="I212" s="46">
        <f t="shared" si="29"/>
        <v>2934.3925216199996</v>
      </c>
      <c r="J212" s="46">
        <f t="shared" si="30"/>
        <v>3969.0225216199997</v>
      </c>
      <c r="K212" s="46">
        <f t="shared" si="31"/>
        <v>3434.93252162</v>
      </c>
      <c r="L212" s="46">
        <f t="shared" si="32"/>
        <v>3317.2125216199997</v>
      </c>
      <c r="M212" s="46">
        <f t="shared" si="33"/>
        <v>4057.16252162</v>
      </c>
      <c r="N212" s="46">
        <f t="shared" si="34"/>
        <v>3523.0725216199999</v>
      </c>
      <c r="O212" s="46">
        <f t="shared" si="35"/>
        <v>3405.3525216199996</v>
      </c>
      <c r="P212" s="46">
        <f>'Данные ком.оператора'!C207</f>
        <v>2371.6615137200001</v>
      </c>
    </row>
    <row r="213" spans="2:16" ht="15.75" x14ac:dyDescent="0.25">
      <c r="B213" s="34" t="str">
        <f>'Данные ком.оператора'!A208</f>
        <v>07.10.2024</v>
      </c>
      <c r="C213" s="6">
        <v>22</v>
      </c>
      <c r="D213" s="46">
        <f t="shared" si="24"/>
        <v>3452.4248761600002</v>
      </c>
      <c r="E213" s="46">
        <f t="shared" si="25"/>
        <v>2918.33487616</v>
      </c>
      <c r="F213" s="46">
        <f t="shared" si="26"/>
        <v>2800.6148761599998</v>
      </c>
      <c r="G213" s="46">
        <f t="shared" si="27"/>
        <v>3576.12487616</v>
      </c>
      <c r="H213" s="46">
        <f t="shared" si="28"/>
        <v>3042.0348761599998</v>
      </c>
      <c r="I213" s="46">
        <f t="shared" si="29"/>
        <v>2924.3148761599996</v>
      </c>
      <c r="J213" s="46">
        <f t="shared" si="30"/>
        <v>3958.9448761599997</v>
      </c>
      <c r="K213" s="46">
        <f t="shared" si="31"/>
        <v>3424.85487616</v>
      </c>
      <c r="L213" s="46">
        <f t="shared" si="32"/>
        <v>3307.1348761599997</v>
      </c>
      <c r="M213" s="46">
        <f t="shared" si="33"/>
        <v>4047.08487616</v>
      </c>
      <c r="N213" s="46">
        <f t="shared" si="34"/>
        <v>3512.9948761599999</v>
      </c>
      <c r="O213" s="46">
        <f t="shared" si="35"/>
        <v>3395.2748761599996</v>
      </c>
      <c r="P213" s="46">
        <f>'Данные ком.оператора'!C208</f>
        <v>2361.5838682600001</v>
      </c>
    </row>
    <row r="214" spans="2:16" ht="15.75" x14ac:dyDescent="0.25">
      <c r="B214" s="34" t="str">
        <f>'Данные ком.оператора'!A209</f>
        <v>07.10.2024</v>
      </c>
      <c r="C214" s="6">
        <v>23</v>
      </c>
      <c r="D214" s="46">
        <f t="shared" si="24"/>
        <v>3332.6593309</v>
      </c>
      <c r="E214" s="46">
        <f t="shared" si="25"/>
        <v>2798.5693308999998</v>
      </c>
      <c r="F214" s="46">
        <f t="shared" si="26"/>
        <v>2680.8493308999996</v>
      </c>
      <c r="G214" s="46">
        <f t="shared" si="27"/>
        <v>3456.3593308999998</v>
      </c>
      <c r="H214" s="46">
        <f t="shared" si="28"/>
        <v>2922.2693308999997</v>
      </c>
      <c r="I214" s="46">
        <f t="shared" si="29"/>
        <v>2804.5493308999994</v>
      </c>
      <c r="J214" s="46">
        <f t="shared" si="30"/>
        <v>3839.1793308999995</v>
      </c>
      <c r="K214" s="46">
        <f t="shared" si="31"/>
        <v>3305.0893308999998</v>
      </c>
      <c r="L214" s="46">
        <f t="shared" si="32"/>
        <v>3187.3693308999996</v>
      </c>
      <c r="M214" s="46">
        <f t="shared" si="33"/>
        <v>3927.3193308999998</v>
      </c>
      <c r="N214" s="46">
        <f t="shared" si="34"/>
        <v>3393.2293308999997</v>
      </c>
      <c r="O214" s="46">
        <f t="shared" si="35"/>
        <v>3275.5093308999994</v>
      </c>
      <c r="P214" s="46">
        <f>'Данные ком.оператора'!C209</f>
        <v>2241.818323</v>
      </c>
    </row>
    <row r="215" spans="2:16" ht="15.75" x14ac:dyDescent="0.25">
      <c r="B215" s="34" t="str">
        <f>'Данные ком.оператора'!A210</f>
        <v>07.10.2024</v>
      </c>
      <c r="C215" s="6">
        <v>24</v>
      </c>
      <c r="D215" s="46">
        <f t="shared" si="24"/>
        <v>3309.8698433999998</v>
      </c>
      <c r="E215" s="46">
        <f t="shared" si="25"/>
        <v>2775.7798433999997</v>
      </c>
      <c r="F215" s="46">
        <f t="shared" si="26"/>
        <v>2658.0598433999994</v>
      </c>
      <c r="G215" s="46">
        <f t="shared" si="27"/>
        <v>3433.5698433999996</v>
      </c>
      <c r="H215" s="46">
        <f t="shared" si="28"/>
        <v>2899.4798433999995</v>
      </c>
      <c r="I215" s="46">
        <f t="shared" si="29"/>
        <v>2781.7598433999992</v>
      </c>
      <c r="J215" s="46">
        <f t="shared" si="30"/>
        <v>3816.3898433999993</v>
      </c>
      <c r="K215" s="46">
        <f t="shared" si="31"/>
        <v>3282.2998433999996</v>
      </c>
      <c r="L215" s="46">
        <f t="shared" si="32"/>
        <v>3164.5798433999994</v>
      </c>
      <c r="M215" s="46">
        <f t="shared" si="33"/>
        <v>3904.5298433999997</v>
      </c>
      <c r="N215" s="46">
        <f t="shared" si="34"/>
        <v>3370.4398433999995</v>
      </c>
      <c r="O215" s="46">
        <f t="shared" si="35"/>
        <v>3252.7198433999993</v>
      </c>
      <c r="P215" s="46">
        <f>'Данные ком.оператора'!C210</f>
        <v>2219.0288354999998</v>
      </c>
    </row>
    <row r="216" spans="2:16" ht="15.75" x14ac:dyDescent="0.25">
      <c r="B216" s="34" t="str">
        <f>'Данные ком.оператора'!A211</f>
        <v>08.10.2024</v>
      </c>
      <c r="C216" s="6">
        <v>1</v>
      </c>
      <c r="D216" s="46">
        <f t="shared" si="24"/>
        <v>3326.5781177199997</v>
      </c>
      <c r="E216" s="46">
        <f t="shared" si="25"/>
        <v>2792.48811772</v>
      </c>
      <c r="F216" s="46">
        <f t="shared" si="26"/>
        <v>2674.7681177199997</v>
      </c>
      <c r="G216" s="46">
        <f t="shared" si="27"/>
        <v>3450.2781177200004</v>
      </c>
      <c r="H216" s="46">
        <f t="shared" si="28"/>
        <v>2916.1881177200003</v>
      </c>
      <c r="I216" s="46">
        <f t="shared" si="29"/>
        <v>2798.46811772</v>
      </c>
      <c r="J216" s="46">
        <f t="shared" si="30"/>
        <v>3833.0981177200001</v>
      </c>
      <c r="K216" s="46">
        <f t="shared" si="31"/>
        <v>3299.00811772</v>
      </c>
      <c r="L216" s="46">
        <f t="shared" si="32"/>
        <v>3181.2881177199997</v>
      </c>
      <c r="M216" s="46">
        <f t="shared" si="33"/>
        <v>3921.2381177200004</v>
      </c>
      <c r="N216" s="46">
        <f t="shared" si="34"/>
        <v>3387.1481177200003</v>
      </c>
      <c r="O216" s="46">
        <f t="shared" si="35"/>
        <v>3269.42811772</v>
      </c>
      <c r="P216" s="46">
        <f>'Данные ком.оператора'!C211</f>
        <v>2235.7371098200001</v>
      </c>
    </row>
    <row r="217" spans="2:16" ht="15.75" x14ac:dyDescent="0.25">
      <c r="B217" s="34" t="str">
        <f>'Данные ком.оператора'!A212</f>
        <v>08.10.2024</v>
      </c>
      <c r="C217" s="6">
        <v>2</v>
      </c>
      <c r="D217" s="46">
        <f t="shared" si="24"/>
        <v>3354.7294716999995</v>
      </c>
      <c r="E217" s="46">
        <f t="shared" si="25"/>
        <v>2820.6394716999998</v>
      </c>
      <c r="F217" s="46">
        <f t="shared" si="26"/>
        <v>2702.9194716999996</v>
      </c>
      <c r="G217" s="46">
        <f t="shared" si="27"/>
        <v>3478.4294717000002</v>
      </c>
      <c r="H217" s="46">
        <f t="shared" si="28"/>
        <v>2944.3394717000001</v>
      </c>
      <c r="I217" s="46">
        <f t="shared" si="29"/>
        <v>2826.6194716999998</v>
      </c>
      <c r="J217" s="46">
        <f t="shared" si="30"/>
        <v>3861.2494717</v>
      </c>
      <c r="K217" s="46">
        <f t="shared" si="31"/>
        <v>3327.1594716999998</v>
      </c>
      <c r="L217" s="46">
        <f t="shared" si="32"/>
        <v>3209.4394716999996</v>
      </c>
      <c r="M217" s="46">
        <f t="shared" si="33"/>
        <v>3949.3894717000003</v>
      </c>
      <c r="N217" s="46">
        <f t="shared" si="34"/>
        <v>3415.2994717000001</v>
      </c>
      <c r="O217" s="46">
        <f t="shared" si="35"/>
        <v>3297.5794716999999</v>
      </c>
      <c r="P217" s="46">
        <f>'Данные ком.оператора'!C212</f>
        <v>2263.8884638</v>
      </c>
    </row>
    <row r="218" spans="2:16" ht="15.75" x14ac:dyDescent="0.25">
      <c r="B218" s="34" t="str">
        <f>'Данные ком.оператора'!A213</f>
        <v>08.10.2024</v>
      </c>
      <c r="C218" s="6">
        <v>3</v>
      </c>
      <c r="D218" s="46">
        <f t="shared" si="24"/>
        <v>3400.8110288399994</v>
      </c>
      <c r="E218" s="46">
        <f t="shared" si="25"/>
        <v>2866.7210288399997</v>
      </c>
      <c r="F218" s="46">
        <f t="shared" si="26"/>
        <v>2749.0010288399994</v>
      </c>
      <c r="G218" s="46">
        <f t="shared" si="27"/>
        <v>3524.5110288400001</v>
      </c>
      <c r="H218" s="46">
        <f t="shared" si="28"/>
        <v>2990.42102884</v>
      </c>
      <c r="I218" s="46">
        <f t="shared" si="29"/>
        <v>2872.7010288399997</v>
      </c>
      <c r="J218" s="46">
        <f t="shared" si="30"/>
        <v>3907.3310288399998</v>
      </c>
      <c r="K218" s="46">
        <f t="shared" si="31"/>
        <v>3373.2410288399997</v>
      </c>
      <c r="L218" s="46">
        <f t="shared" si="32"/>
        <v>3255.5210288399994</v>
      </c>
      <c r="M218" s="46">
        <f t="shared" si="33"/>
        <v>3995.4710288400001</v>
      </c>
      <c r="N218" s="46">
        <f t="shared" si="34"/>
        <v>3461.38102884</v>
      </c>
      <c r="O218" s="46">
        <f t="shared" si="35"/>
        <v>3343.6610288399997</v>
      </c>
      <c r="P218" s="46">
        <f>'Данные ком.оператора'!C213</f>
        <v>2309.9700209399998</v>
      </c>
    </row>
    <row r="219" spans="2:16" ht="15.75" x14ac:dyDescent="0.25">
      <c r="B219" s="34" t="str">
        <f>'Данные ком.оператора'!A214</f>
        <v>08.10.2024</v>
      </c>
      <c r="C219" s="6">
        <v>4</v>
      </c>
      <c r="D219" s="46">
        <f t="shared" si="24"/>
        <v>3392.2854291200001</v>
      </c>
      <c r="E219" s="46">
        <f t="shared" si="25"/>
        <v>2858.19542912</v>
      </c>
      <c r="F219" s="46">
        <f t="shared" si="26"/>
        <v>2740.4754291199997</v>
      </c>
      <c r="G219" s="46">
        <f t="shared" si="27"/>
        <v>3515.9854291199999</v>
      </c>
      <c r="H219" s="46">
        <f t="shared" si="28"/>
        <v>2981.8954291199998</v>
      </c>
      <c r="I219" s="46">
        <f t="shared" si="29"/>
        <v>2864.1754291199995</v>
      </c>
      <c r="J219" s="46">
        <f t="shared" si="30"/>
        <v>3898.8054291199996</v>
      </c>
      <c r="K219" s="46">
        <f t="shared" si="31"/>
        <v>3364.71542912</v>
      </c>
      <c r="L219" s="46">
        <f t="shared" si="32"/>
        <v>3246.9954291199997</v>
      </c>
      <c r="M219" s="46">
        <f t="shared" si="33"/>
        <v>3986.94542912</v>
      </c>
      <c r="N219" s="46">
        <f t="shared" si="34"/>
        <v>3452.8554291199998</v>
      </c>
      <c r="O219" s="46">
        <f t="shared" si="35"/>
        <v>3335.1354291199996</v>
      </c>
      <c r="P219" s="46">
        <f>'Данные ком.оператора'!C214</f>
        <v>2301.4444212200001</v>
      </c>
    </row>
    <row r="220" spans="2:16" ht="15.75" x14ac:dyDescent="0.25">
      <c r="B220" s="34" t="str">
        <f>'Данные ком.оператора'!A215</f>
        <v>08.10.2024</v>
      </c>
      <c r="C220" s="6">
        <v>5</v>
      </c>
      <c r="D220" s="46">
        <f t="shared" si="24"/>
        <v>3420.1274563400002</v>
      </c>
      <c r="E220" s="46">
        <f t="shared" si="25"/>
        <v>2886.0374563400001</v>
      </c>
      <c r="F220" s="46">
        <f t="shared" si="26"/>
        <v>2768.3174563399998</v>
      </c>
      <c r="G220" s="46">
        <f t="shared" si="27"/>
        <v>3543.82745634</v>
      </c>
      <c r="H220" s="46">
        <f t="shared" si="28"/>
        <v>3009.7374563399999</v>
      </c>
      <c r="I220" s="46">
        <f t="shared" si="29"/>
        <v>2892.0174563399996</v>
      </c>
      <c r="J220" s="46">
        <f t="shared" si="30"/>
        <v>3926.6474563399997</v>
      </c>
      <c r="K220" s="46">
        <f t="shared" si="31"/>
        <v>3392.55745634</v>
      </c>
      <c r="L220" s="46">
        <f t="shared" si="32"/>
        <v>3274.8374563399998</v>
      </c>
      <c r="M220" s="46">
        <f t="shared" si="33"/>
        <v>4014.7874563400001</v>
      </c>
      <c r="N220" s="46">
        <f t="shared" si="34"/>
        <v>3480.6974563399999</v>
      </c>
      <c r="O220" s="46">
        <f t="shared" si="35"/>
        <v>3362.9774563399997</v>
      </c>
      <c r="P220" s="46">
        <f>'Данные ком.оператора'!C215</f>
        <v>2329.2864484400002</v>
      </c>
    </row>
    <row r="221" spans="2:16" ht="15.75" x14ac:dyDescent="0.25">
      <c r="B221" s="34" t="str">
        <f>'Данные ком.оператора'!A216</f>
        <v>08.10.2024</v>
      </c>
      <c r="C221" s="6">
        <v>6</v>
      </c>
      <c r="D221" s="46">
        <f t="shared" si="24"/>
        <v>3363.6590851499996</v>
      </c>
      <c r="E221" s="46">
        <f t="shared" si="25"/>
        <v>2829.5690851499999</v>
      </c>
      <c r="F221" s="46">
        <f t="shared" si="26"/>
        <v>2711.8490851499996</v>
      </c>
      <c r="G221" s="46">
        <f t="shared" si="27"/>
        <v>3487.3590851500003</v>
      </c>
      <c r="H221" s="46">
        <f t="shared" si="28"/>
        <v>2953.2690851500001</v>
      </c>
      <c r="I221" s="46">
        <f t="shared" si="29"/>
        <v>2835.5490851499999</v>
      </c>
      <c r="J221" s="46">
        <f t="shared" si="30"/>
        <v>3870.17908515</v>
      </c>
      <c r="K221" s="46">
        <f t="shared" si="31"/>
        <v>3336.0890851499998</v>
      </c>
      <c r="L221" s="46">
        <f t="shared" si="32"/>
        <v>3218.3690851499996</v>
      </c>
      <c r="M221" s="46">
        <f t="shared" si="33"/>
        <v>3958.3190851500003</v>
      </c>
      <c r="N221" s="46">
        <f t="shared" si="34"/>
        <v>3424.2290851500002</v>
      </c>
      <c r="O221" s="46">
        <f t="shared" si="35"/>
        <v>3306.5090851499999</v>
      </c>
      <c r="P221" s="46">
        <f>'Данные ком.оператора'!C216</f>
        <v>2272.81807725</v>
      </c>
    </row>
    <row r="222" spans="2:16" ht="15.75" x14ac:dyDescent="0.25">
      <c r="B222" s="34" t="str">
        <f>'Данные ком.оператора'!A217</f>
        <v>08.10.2024</v>
      </c>
      <c r="C222" s="6">
        <v>7</v>
      </c>
      <c r="D222" s="46">
        <f t="shared" si="24"/>
        <v>3369.5466246899996</v>
      </c>
      <c r="E222" s="46">
        <f t="shared" si="25"/>
        <v>2835.4566246899999</v>
      </c>
      <c r="F222" s="46">
        <f t="shared" si="26"/>
        <v>2717.7366246899996</v>
      </c>
      <c r="G222" s="46">
        <f t="shared" si="27"/>
        <v>3493.2466246900003</v>
      </c>
      <c r="H222" s="46">
        <f t="shared" si="28"/>
        <v>2959.1566246900002</v>
      </c>
      <c r="I222" s="46">
        <f t="shared" si="29"/>
        <v>2841.4366246899999</v>
      </c>
      <c r="J222" s="46">
        <f t="shared" si="30"/>
        <v>3876.06662469</v>
      </c>
      <c r="K222" s="46">
        <f t="shared" si="31"/>
        <v>3341.9766246899999</v>
      </c>
      <c r="L222" s="46">
        <f t="shared" si="32"/>
        <v>3224.2566246899996</v>
      </c>
      <c r="M222" s="46">
        <f t="shared" si="33"/>
        <v>3964.2066246900004</v>
      </c>
      <c r="N222" s="46">
        <f t="shared" si="34"/>
        <v>3430.1166246900002</v>
      </c>
      <c r="O222" s="46">
        <f t="shared" si="35"/>
        <v>3312.39662469</v>
      </c>
      <c r="P222" s="46">
        <f>'Данные ком.оператора'!C217</f>
        <v>2278.70561679</v>
      </c>
    </row>
    <row r="223" spans="2:16" ht="15.75" x14ac:dyDescent="0.25">
      <c r="B223" s="34" t="str">
        <f>'Данные ком.оператора'!A218</f>
        <v>08.10.2024</v>
      </c>
      <c r="C223" s="6">
        <v>8</v>
      </c>
      <c r="D223" s="46">
        <f t="shared" si="24"/>
        <v>3301.19629386</v>
      </c>
      <c r="E223" s="46">
        <f t="shared" si="25"/>
        <v>2767.1062938599998</v>
      </c>
      <c r="F223" s="46">
        <f t="shared" si="26"/>
        <v>2649.3862938599996</v>
      </c>
      <c r="G223" s="46">
        <f t="shared" si="27"/>
        <v>3424.8962938599998</v>
      </c>
      <c r="H223" s="46">
        <f t="shared" si="28"/>
        <v>2890.8062938599996</v>
      </c>
      <c r="I223" s="46">
        <f t="shared" si="29"/>
        <v>2773.0862938599994</v>
      </c>
      <c r="J223" s="46">
        <f t="shared" si="30"/>
        <v>3807.7162938599995</v>
      </c>
      <c r="K223" s="46">
        <f t="shared" si="31"/>
        <v>3273.6262938599998</v>
      </c>
      <c r="L223" s="46">
        <f t="shared" si="32"/>
        <v>3155.9062938599996</v>
      </c>
      <c r="M223" s="46">
        <f t="shared" si="33"/>
        <v>3895.8562938599998</v>
      </c>
      <c r="N223" s="46">
        <f t="shared" si="34"/>
        <v>3361.7662938599997</v>
      </c>
      <c r="O223" s="46">
        <f t="shared" si="35"/>
        <v>3244.0462938599994</v>
      </c>
      <c r="P223" s="46">
        <f>'Данные ком.оператора'!C218</f>
        <v>2210.3552859599999</v>
      </c>
    </row>
    <row r="224" spans="2:16" ht="15.75" x14ac:dyDescent="0.25">
      <c r="B224" s="34" t="str">
        <f>'Данные ком.оператора'!A219</f>
        <v>08.10.2024</v>
      </c>
      <c r="C224" s="6">
        <v>9</v>
      </c>
      <c r="D224" s="46">
        <f t="shared" si="24"/>
        <v>3418.8728107199995</v>
      </c>
      <c r="E224" s="46">
        <f t="shared" si="25"/>
        <v>2884.7828107199998</v>
      </c>
      <c r="F224" s="46">
        <f t="shared" si="26"/>
        <v>2767.0628107199996</v>
      </c>
      <c r="G224" s="46">
        <f t="shared" si="27"/>
        <v>3542.5728107200002</v>
      </c>
      <c r="H224" s="46">
        <f t="shared" si="28"/>
        <v>3008.4828107200001</v>
      </c>
      <c r="I224" s="46">
        <f t="shared" si="29"/>
        <v>2890.7628107199998</v>
      </c>
      <c r="J224" s="46">
        <f t="shared" si="30"/>
        <v>3925.3928107199999</v>
      </c>
      <c r="K224" s="46">
        <f t="shared" si="31"/>
        <v>3391.3028107199998</v>
      </c>
      <c r="L224" s="46">
        <f t="shared" si="32"/>
        <v>3273.5828107199995</v>
      </c>
      <c r="M224" s="46">
        <f t="shared" si="33"/>
        <v>4013.5328107200003</v>
      </c>
      <c r="N224" s="46">
        <f t="shared" si="34"/>
        <v>3479.4428107200001</v>
      </c>
      <c r="O224" s="46">
        <f t="shared" si="35"/>
        <v>3361.7228107199999</v>
      </c>
      <c r="P224" s="46">
        <f>'Данные ком.оператора'!C219</f>
        <v>2328.0318028199999</v>
      </c>
    </row>
    <row r="225" spans="2:16" ht="15.75" x14ac:dyDescent="0.25">
      <c r="B225" s="34" t="str">
        <f>'Данные ком.оператора'!A220</f>
        <v>08.10.2024</v>
      </c>
      <c r="C225" s="6">
        <v>10</v>
      </c>
      <c r="D225" s="46">
        <f t="shared" si="24"/>
        <v>3468.3736813199994</v>
      </c>
      <c r="E225" s="46">
        <f t="shared" si="25"/>
        <v>2934.2836813199997</v>
      </c>
      <c r="F225" s="46">
        <f t="shared" si="26"/>
        <v>2816.5636813199994</v>
      </c>
      <c r="G225" s="46">
        <f t="shared" si="27"/>
        <v>3592.0736813200001</v>
      </c>
      <c r="H225" s="46">
        <f t="shared" si="28"/>
        <v>3057.98368132</v>
      </c>
      <c r="I225" s="46">
        <f t="shared" si="29"/>
        <v>2940.2636813199997</v>
      </c>
      <c r="J225" s="46">
        <f t="shared" si="30"/>
        <v>3974.8936813199998</v>
      </c>
      <c r="K225" s="46">
        <f t="shared" si="31"/>
        <v>3440.8036813199997</v>
      </c>
      <c r="L225" s="46">
        <f t="shared" si="32"/>
        <v>3323.0836813199994</v>
      </c>
      <c r="M225" s="46">
        <f t="shared" si="33"/>
        <v>4063.0336813200001</v>
      </c>
      <c r="N225" s="46">
        <f t="shared" si="34"/>
        <v>3528.94368132</v>
      </c>
      <c r="O225" s="46">
        <f t="shared" si="35"/>
        <v>3411.2236813199997</v>
      </c>
      <c r="P225" s="46">
        <f>'Данные ком.оператора'!C220</f>
        <v>2377.5326734199998</v>
      </c>
    </row>
    <row r="226" spans="2:16" ht="15.75" x14ac:dyDescent="0.25">
      <c r="B226" s="34" t="str">
        <f>'Данные ком.оператора'!A221</f>
        <v>08.10.2024</v>
      </c>
      <c r="C226" s="6">
        <v>11</v>
      </c>
      <c r="D226" s="46">
        <f t="shared" si="24"/>
        <v>3464.0317251699998</v>
      </c>
      <c r="E226" s="46">
        <f t="shared" si="25"/>
        <v>2929.9417251699997</v>
      </c>
      <c r="F226" s="46">
        <f t="shared" si="26"/>
        <v>2812.2217251699994</v>
      </c>
      <c r="G226" s="46">
        <f t="shared" si="27"/>
        <v>3587.7317251699997</v>
      </c>
      <c r="H226" s="46">
        <f t="shared" si="28"/>
        <v>3053.6417251699995</v>
      </c>
      <c r="I226" s="46">
        <f t="shared" si="29"/>
        <v>2935.9217251699993</v>
      </c>
      <c r="J226" s="46">
        <f t="shared" si="30"/>
        <v>3970.5517251699994</v>
      </c>
      <c r="K226" s="46">
        <f t="shared" si="31"/>
        <v>3436.4617251699997</v>
      </c>
      <c r="L226" s="46">
        <f t="shared" si="32"/>
        <v>3318.7417251699994</v>
      </c>
      <c r="M226" s="46">
        <f t="shared" si="33"/>
        <v>4058.6917251699997</v>
      </c>
      <c r="N226" s="46">
        <f t="shared" si="34"/>
        <v>3524.6017251699996</v>
      </c>
      <c r="O226" s="46">
        <f t="shared" si="35"/>
        <v>3406.8817251699993</v>
      </c>
      <c r="P226" s="46">
        <f>'Данные ком.оператора'!C221</f>
        <v>2373.1907172699998</v>
      </c>
    </row>
    <row r="227" spans="2:16" ht="15.75" x14ac:dyDescent="0.25">
      <c r="B227" s="34" t="str">
        <f>'Данные ком.оператора'!A222</f>
        <v>08.10.2024</v>
      </c>
      <c r="C227" s="6">
        <v>12</v>
      </c>
      <c r="D227" s="46">
        <f t="shared" si="24"/>
        <v>3482.5634687399997</v>
      </c>
      <c r="E227" s="46">
        <f t="shared" si="25"/>
        <v>2948.47346874</v>
      </c>
      <c r="F227" s="46">
        <f t="shared" si="26"/>
        <v>2830.7534687399998</v>
      </c>
      <c r="G227" s="46">
        <f t="shared" si="27"/>
        <v>3606.2634687400005</v>
      </c>
      <c r="H227" s="46">
        <f t="shared" si="28"/>
        <v>3072.1734687400003</v>
      </c>
      <c r="I227" s="46">
        <f t="shared" si="29"/>
        <v>2954.4534687400001</v>
      </c>
      <c r="J227" s="46">
        <f t="shared" si="30"/>
        <v>3989.0834687400002</v>
      </c>
      <c r="K227" s="46">
        <f t="shared" si="31"/>
        <v>3454.99346874</v>
      </c>
      <c r="L227" s="46">
        <f t="shared" si="32"/>
        <v>3337.2734687399998</v>
      </c>
      <c r="M227" s="46">
        <f t="shared" si="33"/>
        <v>4077.2234687400005</v>
      </c>
      <c r="N227" s="46">
        <f t="shared" si="34"/>
        <v>3543.1334687400004</v>
      </c>
      <c r="O227" s="46">
        <f t="shared" si="35"/>
        <v>3425.4134687400001</v>
      </c>
      <c r="P227" s="46">
        <f>'Данные ком.оператора'!C222</f>
        <v>2391.7224608400002</v>
      </c>
    </row>
    <row r="228" spans="2:16" ht="15.75" x14ac:dyDescent="0.25">
      <c r="B228" s="34" t="str">
        <f>'Данные ком.оператора'!A223</f>
        <v>08.10.2024</v>
      </c>
      <c r="C228" s="6">
        <v>13</v>
      </c>
      <c r="D228" s="46">
        <f t="shared" si="24"/>
        <v>3441.8793082100001</v>
      </c>
      <c r="E228" s="46">
        <f t="shared" si="25"/>
        <v>2907.7893082099999</v>
      </c>
      <c r="F228" s="46">
        <f t="shared" si="26"/>
        <v>2790.0693082099997</v>
      </c>
      <c r="G228" s="46">
        <f t="shared" si="27"/>
        <v>3565.5793082099999</v>
      </c>
      <c r="H228" s="46">
        <f t="shared" si="28"/>
        <v>3031.4893082099998</v>
      </c>
      <c r="I228" s="46">
        <f t="shared" si="29"/>
        <v>2913.7693082099995</v>
      </c>
      <c r="J228" s="46">
        <f t="shared" si="30"/>
        <v>3948.3993082099996</v>
      </c>
      <c r="K228" s="46">
        <f t="shared" si="31"/>
        <v>3414.3093082099999</v>
      </c>
      <c r="L228" s="46">
        <f t="shared" si="32"/>
        <v>3296.5893082099997</v>
      </c>
      <c r="M228" s="46">
        <f t="shared" si="33"/>
        <v>4036.5393082099999</v>
      </c>
      <c r="N228" s="46">
        <f t="shared" si="34"/>
        <v>3502.4493082099998</v>
      </c>
      <c r="O228" s="46">
        <f t="shared" si="35"/>
        <v>3384.7293082099995</v>
      </c>
      <c r="P228" s="46">
        <f>'Данные ком.оператора'!C223</f>
        <v>2351.0383003100001</v>
      </c>
    </row>
    <row r="229" spans="2:16" ht="15.75" x14ac:dyDescent="0.25">
      <c r="B229" s="34" t="str">
        <f>'Данные ком.оператора'!A224</f>
        <v>08.10.2024</v>
      </c>
      <c r="C229" s="6">
        <v>14</v>
      </c>
      <c r="D229" s="46">
        <f t="shared" si="24"/>
        <v>3451.9803737299999</v>
      </c>
      <c r="E229" s="46">
        <f t="shared" si="25"/>
        <v>2917.8903737299997</v>
      </c>
      <c r="F229" s="46">
        <f t="shared" si="26"/>
        <v>2800.1703737299995</v>
      </c>
      <c r="G229" s="46">
        <f t="shared" si="27"/>
        <v>3575.6803737299997</v>
      </c>
      <c r="H229" s="46">
        <f t="shared" si="28"/>
        <v>3041.5903737299996</v>
      </c>
      <c r="I229" s="46">
        <f t="shared" si="29"/>
        <v>2923.8703737299993</v>
      </c>
      <c r="J229" s="46">
        <f t="shared" si="30"/>
        <v>3958.5003737299994</v>
      </c>
      <c r="K229" s="46">
        <f t="shared" si="31"/>
        <v>3424.4103737299997</v>
      </c>
      <c r="L229" s="46">
        <f t="shared" si="32"/>
        <v>3306.6903737299995</v>
      </c>
      <c r="M229" s="46">
        <f t="shared" si="33"/>
        <v>4046.6403737299997</v>
      </c>
      <c r="N229" s="46">
        <f t="shared" si="34"/>
        <v>3512.5503737299996</v>
      </c>
      <c r="O229" s="46">
        <f t="shared" si="35"/>
        <v>3394.8303737299993</v>
      </c>
      <c r="P229" s="46">
        <f>'Данные ком.оператора'!C224</f>
        <v>2361.1393658299999</v>
      </c>
    </row>
    <row r="230" spans="2:16" ht="15.75" x14ac:dyDescent="0.25">
      <c r="B230" s="34" t="str">
        <f>'Данные ком.оператора'!A225</f>
        <v>08.10.2024</v>
      </c>
      <c r="C230" s="6">
        <v>15</v>
      </c>
      <c r="D230" s="46">
        <f t="shared" si="24"/>
        <v>3434.18349769</v>
      </c>
      <c r="E230" s="46">
        <f t="shared" si="25"/>
        <v>2900.0934976899998</v>
      </c>
      <c r="F230" s="46">
        <f t="shared" si="26"/>
        <v>2782.3734976899996</v>
      </c>
      <c r="G230" s="46">
        <f t="shared" si="27"/>
        <v>3557.8834976899998</v>
      </c>
      <c r="H230" s="46">
        <f t="shared" si="28"/>
        <v>3023.7934976899996</v>
      </c>
      <c r="I230" s="46">
        <f t="shared" si="29"/>
        <v>2906.0734976899994</v>
      </c>
      <c r="J230" s="46">
        <f t="shared" si="30"/>
        <v>3940.7034976899995</v>
      </c>
      <c r="K230" s="46">
        <f t="shared" si="31"/>
        <v>3406.6134976899998</v>
      </c>
      <c r="L230" s="46">
        <f t="shared" si="32"/>
        <v>3288.8934976899995</v>
      </c>
      <c r="M230" s="46">
        <f t="shared" si="33"/>
        <v>4028.8434976899998</v>
      </c>
      <c r="N230" s="46">
        <f t="shared" si="34"/>
        <v>3494.7534976899997</v>
      </c>
      <c r="O230" s="46">
        <f t="shared" si="35"/>
        <v>3377.0334976899994</v>
      </c>
      <c r="P230" s="46">
        <f>'Данные ком.оператора'!C225</f>
        <v>2343.3424897899999</v>
      </c>
    </row>
    <row r="231" spans="2:16" ht="15.75" x14ac:dyDescent="0.25">
      <c r="B231" s="34" t="str">
        <f>'Данные ком.оператора'!A226</f>
        <v>08.10.2024</v>
      </c>
      <c r="C231" s="6">
        <v>16</v>
      </c>
      <c r="D231" s="46">
        <f t="shared" si="24"/>
        <v>3460.8902264399994</v>
      </c>
      <c r="E231" s="46">
        <f t="shared" si="25"/>
        <v>2926.8002264399997</v>
      </c>
      <c r="F231" s="46">
        <f t="shared" si="26"/>
        <v>2809.0802264399995</v>
      </c>
      <c r="G231" s="46">
        <f t="shared" si="27"/>
        <v>3584.5902264400002</v>
      </c>
      <c r="H231" s="46">
        <f t="shared" si="28"/>
        <v>3050.50022644</v>
      </c>
      <c r="I231" s="46">
        <f t="shared" si="29"/>
        <v>2932.7802264399998</v>
      </c>
      <c r="J231" s="46">
        <f t="shared" si="30"/>
        <v>3967.4102264399999</v>
      </c>
      <c r="K231" s="46">
        <f t="shared" si="31"/>
        <v>3433.3202264399997</v>
      </c>
      <c r="L231" s="46">
        <f t="shared" si="32"/>
        <v>3315.6002264399995</v>
      </c>
      <c r="M231" s="46">
        <f t="shared" si="33"/>
        <v>4055.5502264400002</v>
      </c>
      <c r="N231" s="46">
        <f t="shared" si="34"/>
        <v>3521.46022644</v>
      </c>
      <c r="O231" s="46">
        <f t="shared" si="35"/>
        <v>3403.7402264399998</v>
      </c>
      <c r="P231" s="46">
        <f>'Данные ком.оператора'!C226</f>
        <v>2370.0492185399999</v>
      </c>
    </row>
    <row r="232" spans="2:16" ht="15.75" x14ac:dyDescent="0.25">
      <c r="B232" s="34" t="str">
        <f>'Данные ком.оператора'!A227</f>
        <v>08.10.2024</v>
      </c>
      <c r="C232" s="6">
        <v>17</v>
      </c>
      <c r="D232" s="46">
        <f t="shared" si="24"/>
        <v>3475.2895738699999</v>
      </c>
      <c r="E232" s="46">
        <f t="shared" si="25"/>
        <v>2941.1995738699998</v>
      </c>
      <c r="F232" s="46">
        <f t="shared" si="26"/>
        <v>2823.4795738699995</v>
      </c>
      <c r="G232" s="46">
        <f t="shared" si="27"/>
        <v>3598.9895738699997</v>
      </c>
      <c r="H232" s="46">
        <f t="shared" si="28"/>
        <v>3064.8995738699996</v>
      </c>
      <c r="I232" s="46">
        <f t="shared" si="29"/>
        <v>2947.1795738699993</v>
      </c>
      <c r="J232" s="46">
        <f t="shared" si="30"/>
        <v>3981.8095738699994</v>
      </c>
      <c r="K232" s="46">
        <f t="shared" si="31"/>
        <v>3447.7195738699997</v>
      </c>
      <c r="L232" s="46">
        <f t="shared" si="32"/>
        <v>3329.9995738699995</v>
      </c>
      <c r="M232" s="46">
        <f t="shared" si="33"/>
        <v>4069.9495738699998</v>
      </c>
      <c r="N232" s="46">
        <f t="shared" si="34"/>
        <v>3535.8595738699996</v>
      </c>
      <c r="O232" s="46">
        <f t="shared" si="35"/>
        <v>3418.1395738699994</v>
      </c>
      <c r="P232" s="46">
        <f>'Данные ком.оператора'!C227</f>
        <v>2384.4485659699999</v>
      </c>
    </row>
    <row r="233" spans="2:16" ht="15.75" x14ac:dyDescent="0.25">
      <c r="B233" s="34" t="str">
        <f>'Данные ком.оператора'!A228</f>
        <v>08.10.2024</v>
      </c>
      <c r="C233" s="6">
        <v>18</v>
      </c>
      <c r="D233" s="46">
        <f t="shared" si="24"/>
        <v>3428.4913425499999</v>
      </c>
      <c r="E233" s="46">
        <f t="shared" si="25"/>
        <v>2894.4013425499998</v>
      </c>
      <c r="F233" s="46">
        <f t="shared" si="26"/>
        <v>2776.6813425499995</v>
      </c>
      <c r="G233" s="46">
        <f t="shared" si="27"/>
        <v>3552.1913425499997</v>
      </c>
      <c r="H233" s="46">
        <f t="shared" si="28"/>
        <v>3018.1013425499996</v>
      </c>
      <c r="I233" s="46">
        <f t="shared" si="29"/>
        <v>2900.3813425499993</v>
      </c>
      <c r="J233" s="46">
        <f t="shared" si="30"/>
        <v>3935.0113425499994</v>
      </c>
      <c r="K233" s="46">
        <f t="shared" si="31"/>
        <v>3400.9213425499997</v>
      </c>
      <c r="L233" s="46">
        <f t="shared" si="32"/>
        <v>3283.2013425499995</v>
      </c>
      <c r="M233" s="46">
        <f t="shared" si="33"/>
        <v>4023.1513425499998</v>
      </c>
      <c r="N233" s="46">
        <f t="shared" si="34"/>
        <v>3489.0613425499996</v>
      </c>
      <c r="O233" s="46">
        <f t="shared" si="35"/>
        <v>3371.3413425499994</v>
      </c>
      <c r="P233" s="46">
        <f>'Данные ком.оператора'!C228</f>
        <v>2337.6503346499999</v>
      </c>
    </row>
    <row r="234" spans="2:16" ht="15.75" x14ac:dyDescent="0.25">
      <c r="B234" s="34" t="str">
        <f>'Данные ком.оператора'!A229</f>
        <v>08.10.2024</v>
      </c>
      <c r="C234" s="6">
        <v>19</v>
      </c>
      <c r="D234" s="46">
        <f t="shared" si="24"/>
        <v>3430.2338778699996</v>
      </c>
      <c r="E234" s="46">
        <f t="shared" si="25"/>
        <v>2896.1438778699999</v>
      </c>
      <c r="F234" s="46">
        <f t="shared" si="26"/>
        <v>2778.4238778699996</v>
      </c>
      <c r="G234" s="46">
        <f t="shared" si="27"/>
        <v>3553.9338778700003</v>
      </c>
      <c r="H234" s="46">
        <f t="shared" si="28"/>
        <v>3019.8438778700001</v>
      </c>
      <c r="I234" s="46">
        <f t="shared" si="29"/>
        <v>2902.1238778699999</v>
      </c>
      <c r="J234" s="46">
        <f t="shared" si="30"/>
        <v>3936.75387787</v>
      </c>
      <c r="K234" s="46">
        <f t="shared" si="31"/>
        <v>3402.6638778699999</v>
      </c>
      <c r="L234" s="46">
        <f t="shared" si="32"/>
        <v>3284.9438778699996</v>
      </c>
      <c r="M234" s="46">
        <f t="shared" si="33"/>
        <v>4024.8938778700003</v>
      </c>
      <c r="N234" s="46">
        <f t="shared" si="34"/>
        <v>3490.8038778700002</v>
      </c>
      <c r="O234" s="46">
        <f t="shared" si="35"/>
        <v>3373.0838778699999</v>
      </c>
      <c r="P234" s="46">
        <f>'Данные ком.оператора'!C229</f>
        <v>2339.39286997</v>
      </c>
    </row>
    <row r="235" spans="2:16" ht="15.75" x14ac:dyDescent="0.25">
      <c r="B235" s="34" t="str">
        <f>'Данные ком.оператора'!A230</f>
        <v>08.10.2024</v>
      </c>
      <c r="C235" s="6">
        <v>20</v>
      </c>
      <c r="D235" s="46">
        <f t="shared" si="24"/>
        <v>3405.5530160399994</v>
      </c>
      <c r="E235" s="46">
        <f t="shared" si="25"/>
        <v>2871.4630160399997</v>
      </c>
      <c r="F235" s="46">
        <f t="shared" si="26"/>
        <v>2753.7430160399995</v>
      </c>
      <c r="G235" s="46">
        <f t="shared" si="27"/>
        <v>3529.2530160400001</v>
      </c>
      <c r="H235" s="46">
        <f t="shared" si="28"/>
        <v>2995.16301604</v>
      </c>
      <c r="I235" s="46">
        <f t="shared" si="29"/>
        <v>2877.4430160399997</v>
      </c>
      <c r="J235" s="46">
        <f t="shared" si="30"/>
        <v>3912.0730160399999</v>
      </c>
      <c r="K235" s="46">
        <f t="shared" si="31"/>
        <v>3377.9830160399997</v>
      </c>
      <c r="L235" s="46">
        <f t="shared" si="32"/>
        <v>3260.2630160399995</v>
      </c>
      <c r="M235" s="46">
        <f t="shared" si="33"/>
        <v>4000.2130160400002</v>
      </c>
      <c r="N235" s="46">
        <f t="shared" si="34"/>
        <v>3466.12301604</v>
      </c>
      <c r="O235" s="46">
        <f t="shared" si="35"/>
        <v>3348.4030160399998</v>
      </c>
      <c r="P235" s="46">
        <f>'Данные ком.оператора'!C230</f>
        <v>2314.7120081399999</v>
      </c>
    </row>
    <row r="236" spans="2:16" ht="15.75" x14ac:dyDescent="0.25">
      <c r="B236" s="34" t="str">
        <f>'Данные ком.оператора'!A231</f>
        <v>08.10.2024</v>
      </c>
      <c r="C236" s="6">
        <v>21</v>
      </c>
      <c r="D236" s="46">
        <f t="shared" si="24"/>
        <v>3416.4110985099996</v>
      </c>
      <c r="E236" s="46">
        <f t="shared" si="25"/>
        <v>2882.32109851</v>
      </c>
      <c r="F236" s="46">
        <f t="shared" si="26"/>
        <v>2764.6010985099997</v>
      </c>
      <c r="G236" s="46">
        <f t="shared" si="27"/>
        <v>3540.1110985100004</v>
      </c>
      <c r="H236" s="46">
        <f t="shared" si="28"/>
        <v>3006.0210985100002</v>
      </c>
      <c r="I236" s="46">
        <f t="shared" si="29"/>
        <v>2888.30109851</v>
      </c>
      <c r="J236" s="46">
        <f t="shared" si="30"/>
        <v>3922.9310985100001</v>
      </c>
      <c r="K236" s="46">
        <f t="shared" si="31"/>
        <v>3388.8410985099999</v>
      </c>
      <c r="L236" s="46">
        <f t="shared" si="32"/>
        <v>3271.1210985099997</v>
      </c>
      <c r="M236" s="46">
        <f t="shared" si="33"/>
        <v>4011.0710985100004</v>
      </c>
      <c r="N236" s="46">
        <f t="shared" si="34"/>
        <v>3476.9810985100003</v>
      </c>
      <c r="O236" s="46">
        <f t="shared" si="35"/>
        <v>3359.26109851</v>
      </c>
      <c r="P236" s="46">
        <f>'Данные ком.оператора'!C231</f>
        <v>2325.5700906100001</v>
      </c>
    </row>
    <row r="237" spans="2:16" ht="15.75" x14ac:dyDescent="0.25">
      <c r="B237" s="34" t="str">
        <f>'Данные ком.оператора'!A232</f>
        <v>08.10.2024</v>
      </c>
      <c r="C237" s="6">
        <v>22</v>
      </c>
      <c r="D237" s="46">
        <f t="shared" si="24"/>
        <v>3385.7788557200001</v>
      </c>
      <c r="E237" s="46">
        <f t="shared" si="25"/>
        <v>2851.68885572</v>
      </c>
      <c r="F237" s="46">
        <f t="shared" si="26"/>
        <v>2733.9688557199997</v>
      </c>
      <c r="G237" s="46">
        <f t="shared" si="27"/>
        <v>3509.47885572</v>
      </c>
      <c r="H237" s="46">
        <f t="shared" si="28"/>
        <v>2975.3888557199998</v>
      </c>
      <c r="I237" s="46">
        <f t="shared" si="29"/>
        <v>2857.6688557199996</v>
      </c>
      <c r="J237" s="46">
        <f t="shared" si="30"/>
        <v>3892.2988557199997</v>
      </c>
      <c r="K237" s="46">
        <f t="shared" si="31"/>
        <v>3358.20885572</v>
      </c>
      <c r="L237" s="46">
        <f t="shared" si="32"/>
        <v>3240.4888557199997</v>
      </c>
      <c r="M237" s="46">
        <f t="shared" si="33"/>
        <v>3980.43885572</v>
      </c>
      <c r="N237" s="46">
        <f t="shared" si="34"/>
        <v>3446.3488557199998</v>
      </c>
      <c r="O237" s="46">
        <f t="shared" si="35"/>
        <v>3328.6288557199996</v>
      </c>
      <c r="P237" s="46">
        <f>'Данные ком.оператора'!C232</f>
        <v>2294.9378478200001</v>
      </c>
    </row>
    <row r="238" spans="2:16" ht="15.75" x14ac:dyDescent="0.25">
      <c r="B238" s="34" t="str">
        <f>'Данные ком.оператора'!A233</f>
        <v>08.10.2024</v>
      </c>
      <c r="C238" s="6">
        <v>23</v>
      </c>
      <c r="D238" s="46">
        <f t="shared" si="24"/>
        <v>3243.7787747399998</v>
      </c>
      <c r="E238" s="46">
        <f t="shared" si="25"/>
        <v>2709.6887747400001</v>
      </c>
      <c r="F238" s="46">
        <f t="shared" si="26"/>
        <v>2591.9687747399998</v>
      </c>
      <c r="G238" s="46">
        <f t="shared" si="27"/>
        <v>3367.4787747400005</v>
      </c>
      <c r="H238" s="46">
        <f t="shared" si="28"/>
        <v>2833.3887747400004</v>
      </c>
      <c r="I238" s="46">
        <f t="shared" si="29"/>
        <v>2715.6687747400001</v>
      </c>
      <c r="J238" s="46">
        <f t="shared" si="30"/>
        <v>3750.2987747400002</v>
      </c>
      <c r="K238" s="46">
        <f t="shared" si="31"/>
        <v>3216.2087747400001</v>
      </c>
      <c r="L238" s="46">
        <f t="shared" si="32"/>
        <v>3098.4887747399998</v>
      </c>
      <c r="M238" s="46">
        <f t="shared" si="33"/>
        <v>3838.4387747400006</v>
      </c>
      <c r="N238" s="46">
        <f t="shared" si="34"/>
        <v>3304.3487747400004</v>
      </c>
      <c r="O238" s="46">
        <f t="shared" si="35"/>
        <v>3186.6287747400002</v>
      </c>
      <c r="P238" s="46">
        <f>'Данные ком.оператора'!C233</f>
        <v>2152.9377668400002</v>
      </c>
    </row>
    <row r="239" spans="2:16" ht="15.75" x14ac:dyDescent="0.25">
      <c r="B239" s="34" t="str">
        <f>'Данные ком.оператора'!A234</f>
        <v>08.10.2024</v>
      </c>
      <c r="C239" s="6">
        <v>24</v>
      </c>
      <c r="D239" s="46">
        <f t="shared" si="24"/>
        <v>3258.7233240400001</v>
      </c>
      <c r="E239" s="46">
        <f t="shared" si="25"/>
        <v>2724.6333240399999</v>
      </c>
      <c r="F239" s="46">
        <f t="shared" si="26"/>
        <v>2606.9133240399997</v>
      </c>
      <c r="G239" s="46">
        <f t="shared" si="27"/>
        <v>3382.4233240399999</v>
      </c>
      <c r="H239" s="46">
        <f t="shared" si="28"/>
        <v>2848.3333240399998</v>
      </c>
      <c r="I239" s="46">
        <f t="shared" si="29"/>
        <v>2730.6133240399995</v>
      </c>
      <c r="J239" s="46">
        <f t="shared" si="30"/>
        <v>3765.2433240399996</v>
      </c>
      <c r="K239" s="46">
        <f t="shared" si="31"/>
        <v>3231.1533240399999</v>
      </c>
      <c r="L239" s="46">
        <f t="shared" si="32"/>
        <v>3113.4333240399997</v>
      </c>
      <c r="M239" s="46">
        <f t="shared" si="33"/>
        <v>3853.3833240399999</v>
      </c>
      <c r="N239" s="46">
        <f t="shared" si="34"/>
        <v>3319.2933240399998</v>
      </c>
      <c r="O239" s="46">
        <f t="shared" si="35"/>
        <v>3201.5733240399995</v>
      </c>
      <c r="P239" s="46">
        <f>'Данные ком.оператора'!C234</f>
        <v>2167.8823161400001</v>
      </c>
    </row>
    <row r="240" spans="2:16" ht="15.75" x14ac:dyDescent="0.25">
      <c r="B240" s="34" t="str">
        <f>'Данные ком.оператора'!A235</f>
        <v>09.10.2024</v>
      </c>
      <c r="C240" s="6">
        <v>1</v>
      </c>
      <c r="D240" s="46">
        <f t="shared" si="24"/>
        <v>3282.8487244399994</v>
      </c>
      <c r="E240" s="46">
        <f t="shared" si="25"/>
        <v>2748.7587244399997</v>
      </c>
      <c r="F240" s="46">
        <f t="shared" si="26"/>
        <v>2631.0387244399994</v>
      </c>
      <c r="G240" s="46">
        <f t="shared" si="27"/>
        <v>3406.5487244400001</v>
      </c>
      <c r="H240" s="46">
        <f t="shared" si="28"/>
        <v>2872.45872444</v>
      </c>
      <c r="I240" s="46">
        <f t="shared" si="29"/>
        <v>2754.7387244399997</v>
      </c>
      <c r="J240" s="46">
        <f t="shared" si="30"/>
        <v>3789.3687244399998</v>
      </c>
      <c r="K240" s="46">
        <f t="shared" si="31"/>
        <v>3255.2787244399997</v>
      </c>
      <c r="L240" s="46">
        <f t="shared" si="32"/>
        <v>3137.5587244399994</v>
      </c>
      <c r="M240" s="46">
        <f t="shared" si="33"/>
        <v>3877.5087244400002</v>
      </c>
      <c r="N240" s="46">
        <f t="shared" si="34"/>
        <v>3343.41872444</v>
      </c>
      <c r="O240" s="46">
        <f t="shared" si="35"/>
        <v>3225.6987244399998</v>
      </c>
      <c r="P240" s="46">
        <f>'Данные ком.оператора'!C235</f>
        <v>2192.0077165399998</v>
      </c>
    </row>
    <row r="241" spans="2:16" ht="15.75" x14ac:dyDescent="0.25">
      <c r="B241" s="34" t="str">
        <f>'Данные ком.оператора'!A236</f>
        <v>09.10.2024</v>
      </c>
      <c r="C241" s="6">
        <v>2</v>
      </c>
      <c r="D241" s="46">
        <f t="shared" ref="D241:D304" si="36">P241+$G$22+$G$24+$G$28</f>
        <v>3360.6071488099997</v>
      </c>
      <c r="E241" s="46">
        <f t="shared" ref="E241:E304" si="37">P241+$G$22+$H$28+$G$24</f>
        <v>2826.51714881</v>
      </c>
      <c r="F241" s="46">
        <f t="shared" ref="F241:F304" si="38">P241+$G$22+$I$28+$G$24</f>
        <v>2708.7971488099997</v>
      </c>
      <c r="G241" s="46">
        <f t="shared" ref="G241:G304" si="39">P241+$H$22+$G$24+$G$28</f>
        <v>3484.3071488100004</v>
      </c>
      <c r="H241" s="46">
        <f t="shared" ref="H241:H304" si="40">P241+$H$22+$G$24+$H$28</f>
        <v>2950.2171488100003</v>
      </c>
      <c r="I241" s="46">
        <f t="shared" ref="I241:I304" si="41">P241+$H$22+$G$24+$I$28</f>
        <v>2832.49714881</v>
      </c>
      <c r="J241" s="46">
        <f t="shared" ref="J241:J304" si="42">P241+$I$22+$G$24+$G$28</f>
        <v>3867.1271488100001</v>
      </c>
      <c r="K241" s="46">
        <f t="shared" ref="K241:K304" si="43">P241+$I$22+$G$24+$H$28</f>
        <v>3333.03714881</v>
      </c>
      <c r="L241" s="46">
        <f t="shared" ref="L241:L304" si="44">P241+$I$22+$G$24+$I$28</f>
        <v>3215.3171488099997</v>
      </c>
      <c r="M241" s="46">
        <f t="shared" ref="M241:M304" si="45">P241+$J$22+$G$24+$G$28</f>
        <v>3955.2671488100004</v>
      </c>
      <c r="N241" s="46">
        <f t="shared" ref="N241:N304" si="46">P241+$J$22+$G$24+$H$28</f>
        <v>3421.1771488100003</v>
      </c>
      <c r="O241" s="46">
        <f t="shared" ref="O241:O304" si="47">P241+$J$22+$G$24+$I$28</f>
        <v>3303.45714881</v>
      </c>
      <c r="P241" s="46">
        <f>'Данные ком.оператора'!C236</f>
        <v>2269.7661409100001</v>
      </c>
    </row>
    <row r="242" spans="2:16" ht="15.75" x14ac:dyDescent="0.25">
      <c r="B242" s="34" t="str">
        <f>'Данные ком.оператора'!A237</f>
        <v>09.10.2024</v>
      </c>
      <c r="C242" s="6">
        <v>3</v>
      </c>
      <c r="D242" s="46">
        <f t="shared" si="36"/>
        <v>3335.8380935699997</v>
      </c>
      <c r="E242" s="46">
        <f t="shared" si="37"/>
        <v>2801.74809357</v>
      </c>
      <c r="F242" s="46">
        <f t="shared" si="38"/>
        <v>2684.0280935699998</v>
      </c>
      <c r="G242" s="46">
        <f t="shared" si="39"/>
        <v>3459.5380935700005</v>
      </c>
      <c r="H242" s="46">
        <f t="shared" si="40"/>
        <v>2925.4480935700003</v>
      </c>
      <c r="I242" s="46">
        <f t="shared" si="41"/>
        <v>2807.7280935700001</v>
      </c>
      <c r="J242" s="46">
        <f t="shared" si="42"/>
        <v>3842.3580935700002</v>
      </c>
      <c r="K242" s="46">
        <f t="shared" si="43"/>
        <v>3308.26809357</v>
      </c>
      <c r="L242" s="46">
        <f t="shared" si="44"/>
        <v>3190.5480935699998</v>
      </c>
      <c r="M242" s="46">
        <f t="shared" si="45"/>
        <v>3930.4980935700005</v>
      </c>
      <c r="N242" s="46">
        <f t="shared" si="46"/>
        <v>3396.4080935700003</v>
      </c>
      <c r="O242" s="46">
        <f t="shared" si="47"/>
        <v>3278.6880935700001</v>
      </c>
      <c r="P242" s="46">
        <f>'Данные ком.оператора'!C237</f>
        <v>2244.9970856700002</v>
      </c>
    </row>
    <row r="243" spans="2:16" ht="15.75" x14ac:dyDescent="0.25">
      <c r="B243" s="34" t="str">
        <f>'Данные ком.оператора'!A238</f>
        <v>09.10.2024</v>
      </c>
      <c r="C243" s="6">
        <v>4</v>
      </c>
      <c r="D243" s="46">
        <f t="shared" si="36"/>
        <v>3396.8792797599999</v>
      </c>
      <c r="E243" s="46">
        <f t="shared" si="37"/>
        <v>2862.7892797599998</v>
      </c>
      <c r="F243" s="46">
        <f t="shared" si="38"/>
        <v>2745.0692797599995</v>
      </c>
      <c r="G243" s="46">
        <f t="shared" si="39"/>
        <v>3520.5792797599997</v>
      </c>
      <c r="H243" s="46">
        <f t="shared" si="40"/>
        <v>2986.4892797599996</v>
      </c>
      <c r="I243" s="46">
        <f t="shared" si="41"/>
        <v>2868.7692797599993</v>
      </c>
      <c r="J243" s="46">
        <f t="shared" si="42"/>
        <v>3903.3992797599994</v>
      </c>
      <c r="K243" s="46">
        <f t="shared" si="43"/>
        <v>3369.3092797599998</v>
      </c>
      <c r="L243" s="46">
        <f t="shared" si="44"/>
        <v>3251.5892797599995</v>
      </c>
      <c r="M243" s="46">
        <f t="shared" si="45"/>
        <v>3991.5392797599998</v>
      </c>
      <c r="N243" s="46">
        <f t="shared" si="46"/>
        <v>3457.4492797599996</v>
      </c>
      <c r="O243" s="46">
        <f t="shared" si="47"/>
        <v>3339.7292797599994</v>
      </c>
      <c r="P243" s="46">
        <f>'Данные ком.оператора'!C238</f>
        <v>2306.0382718599999</v>
      </c>
    </row>
    <row r="244" spans="2:16" ht="15.75" x14ac:dyDescent="0.25">
      <c r="B244" s="34" t="str">
        <f>'Данные ком.оператора'!A239</f>
        <v>09.10.2024</v>
      </c>
      <c r="C244" s="6">
        <v>5</v>
      </c>
      <c r="D244" s="46">
        <f t="shared" si="36"/>
        <v>3324.5193488599998</v>
      </c>
      <c r="E244" s="46">
        <f t="shared" si="37"/>
        <v>2790.4293488599997</v>
      </c>
      <c r="F244" s="46">
        <f t="shared" si="38"/>
        <v>2672.7093488599994</v>
      </c>
      <c r="G244" s="46">
        <f t="shared" si="39"/>
        <v>3448.2193488599996</v>
      </c>
      <c r="H244" s="46">
        <f t="shared" si="40"/>
        <v>2914.1293488599995</v>
      </c>
      <c r="I244" s="46">
        <f t="shared" si="41"/>
        <v>2796.4093488599992</v>
      </c>
      <c r="J244" s="46">
        <f t="shared" si="42"/>
        <v>3831.0393488599993</v>
      </c>
      <c r="K244" s="46">
        <f t="shared" si="43"/>
        <v>3296.9493488599996</v>
      </c>
      <c r="L244" s="46">
        <f t="shared" si="44"/>
        <v>3179.2293488599994</v>
      </c>
      <c r="M244" s="46">
        <f t="shared" si="45"/>
        <v>3919.1793488599997</v>
      </c>
      <c r="N244" s="46">
        <f t="shared" si="46"/>
        <v>3385.0893488599995</v>
      </c>
      <c r="O244" s="46">
        <f t="shared" si="47"/>
        <v>3267.3693488599993</v>
      </c>
      <c r="P244" s="46">
        <f>'Данные ком.оператора'!C239</f>
        <v>2233.6783409599998</v>
      </c>
    </row>
    <row r="245" spans="2:16" ht="15.75" x14ac:dyDescent="0.25">
      <c r="B245" s="34" t="str">
        <f>'Данные ком.оператора'!A240</f>
        <v>09.10.2024</v>
      </c>
      <c r="C245" s="6">
        <v>6</v>
      </c>
      <c r="D245" s="46">
        <f t="shared" si="36"/>
        <v>3295.56481343</v>
      </c>
      <c r="E245" s="46">
        <f t="shared" si="37"/>
        <v>2761.4748134299998</v>
      </c>
      <c r="F245" s="46">
        <f t="shared" si="38"/>
        <v>2643.7548134299996</v>
      </c>
      <c r="G245" s="46">
        <f t="shared" si="39"/>
        <v>3419.2648134299998</v>
      </c>
      <c r="H245" s="46">
        <f t="shared" si="40"/>
        <v>2885.1748134299996</v>
      </c>
      <c r="I245" s="46">
        <f t="shared" si="41"/>
        <v>2767.4548134299994</v>
      </c>
      <c r="J245" s="46">
        <f t="shared" si="42"/>
        <v>3802.0848134299995</v>
      </c>
      <c r="K245" s="46">
        <f t="shared" si="43"/>
        <v>3267.9948134299998</v>
      </c>
      <c r="L245" s="46">
        <f t="shared" si="44"/>
        <v>3150.2748134299995</v>
      </c>
      <c r="M245" s="46">
        <f t="shared" si="45"/>
        <v>3890.2248134299998</v>
      </c>
      <c r="N245" s="46">
        <f t="shared" si="46"/>
        <v>3356.1348134299997</v>
      </c>
      <c r="O245" s="46">
        <f t="shared" si="47"/>
        <v>3238.4148134299994</v>
      </c>
      <c r="P245" s="46">
        <f>'Данные ком.оператора'!C240</f>
        <v>2204.7238055299999</v>
      </c>
    </row>
    <row r="246" spans="2:16" ht="15.75" x14ac:dyDescent="0.25">
      <c r="B246" s="34" t="str">
        <f>'Данные ком.оператора'!A241</f>
        <v>09.10.2024</v>
      </c>
      <c r="C246" s="6">
        <v>7</v>
      </c>
      <c r="D246" s="46">
        <f t="shared" si="36"/>
        <v>3305.0801335799997</v>
      </c>
      <c r="E246" s="46">
        <f t="shared" si="37"/>
        <v>2770.99013358</v>
      </c>
      <c r="F246" s="46">
        <f t="shared" si="38"/>
        <v>2653.2701335799998</v>
      </c>
      <c r="G246" s="46">
        <f t="shared" si="39"/>
        <v>3428.7801335800004</v>
      </c>
      <c r="H246" s="46">
        <f t="shared" si="40"/>
        <v>2894.6901335800003</v>
      </c>
      <c r="I246" s="46">
        <f t="shared" si="41"/>
        <v>2776.97013358</v>
      </c>
      <c r="J246" s="46">
        <f t="shared" si="42"/>
        <v>3811.6001335800001</v>
      </c>
      <c r="K246" s="46">
        <f t="shared" si="43"/>
        <v>3277.51013358</v>
      </c>
      <c r="L246" s="46">
        <f t="shared" si="44"/>
        <v>3159.7901335799997</v>
      </c>
      <c r="M246" s="46">
        <f t="shared" si="45"/>
        <v>3899.7401335800005</v>
      </c>
      <c r="N246" s="46">
        <f t="shared" si="46"/>
        <v>3365.6501335800003</v>
      </c>
      <c r="O246" s="46">
        <f t="shared" si="47"/>
        <v>3247.9301335800001</v>
      </c>
      <c r="P246" s="46">
        <f>'Данные ком.оператора'!C241</f>
        <v>2214.2391256800001</v>
      </c>
    </row>
    <row r="247" spans="2:16" ht="15.75" x14ac:dyDescent="0.25">
      <c r="B247" s="34" t="str">
        <f>'Данные ком.оператора'!A242</f>
        <v>09.10.2024</v>
      </c>
      <c r="C247" s="6">
        <v>8</v>
      </c>
      <c r="D247" s="46">
        <f t="shared" si="36"/>
        <v>3332.1998932400002</v>
      </c>
      <c r="E247" s="46">
        <f t="shared" si="37"/>
        <v>2798.10989324</v>
      </c>
      <c r="F247" s="46">
        <f t="shared" si="38"/>
        <v>2680.3898932399998</v>
      </c>
      <c r="G247" s="46">
        <f t="shared" si="39"/>
        <v>3455.89989324</v>
      </c>
      <c r="H247" s="46">
        <f t="shared" si="40"/>
        <v>2921.8098932399998</v>
      </c>
      <c r="I247" s="46">
        <f t="shared" si="41"/>
        <v>2804.0898932399996</v>
      </c>
      <c r="J247" s="46">
        <f t="shared" si="42"/>
        <v>3838.7198932399997</v>
      </c>
      <c r="K247" s="46">
        <f t="shared" si="43"/>
        <v>3304.62989324</v>
      </c>
      <c r="L247" s="46">
        <f t="shared" si="44"/>
        <v>3186.9098932399997</v>
      </c>
      <c r="M247" s="46">
        <f t="shared" si="45"/>
        <v>3926.85989324</v>
      </c>
      <c r="N247" s="46">
        <f t="shared" si="46"/>
        <v>3392.7698932399999</v>
      </c>
      <c r="O247" s="46">
        <f t="shared" si="47"/>
        <v>3275.0498932399996</v>
      </c>
      <c r="P247" s="46">
        <f>'Данные ком.оператора'!C242</f>
        <v>2241.3588853400001</v>
      </c>
    </row>
    <row r="248" spans="2:16" ht="15.75" x14ac:dyDescent="0.25">
      <c r="B248" s="34" t="str">
        <f>'Данные ком.оператора'!A243</f>
        <v>09.10.2024</v>
      </c>
      <c r="C248" s="6">
        <v>9</v>
      </c>
      <c r="D248" s="46">
        <f t="shared" si="36"/>
        <v>3398.5396917799999</v>
      </c>
      <c r="E248" s="46">
        <f t="shared" si="37"/>
        <v>2864.4496917799997</v>
      </c>
      <c r="F248" s="46">
        <f t="shared" si="38"/>
        <v>2746.7296917799995</v>
      </c>
      <c r="G248" s="46">
        <f t="shared" si="39"/>
        <v>3522.2396917799997</v>
      </c>
      <c r="H248" s="46">
        <f t="shared" si="40"/>
        <v>2988.1496917799996</v>
      </c>
      <c r="I248" s="46">
        <f t="shared" si="41"/>
        <v>2870.4296917799993</v>
      </c>
      <c r="J248" s="46">
        <f t="shared" si="42"/>
        <v>3905.0596917799994</v>
      </c>
      <c r="K248" s="46">
        <f t="shared" si="43"/>
        <v>3370.9696917799997</v>
      </c>
      <c r="L248" s="46">
        <f t="shared" si="44"/>
        <v>3253.2496917799995</v>
      </c>
      <c r="M248" s="46">
        <f t="shared" si="45"/>
        <v>3993.1996917799997</v>
      </c>
      <c r="N248" s="46">
        <f t="shared" si="46"/>
        <v>3459.1096917799996</v>
      </c>
      <c r="O248" s="46">
        <f t="shared" si="47"/>
        <v>3341.3896917799993</v>
      </c>
      <c r="P248" s="46">
        <f>'Данные ком.оператора'!C243</f>
        <v>2307.6986838799999</v>
      </c>
    </row>
    <row r="249" spans="2:16" ht="15.75" x14ac:dyDescent="0.25">
      <c r="B249" s="34" t="str">
        <f>'Данные ком.оператора'!A244</f>
        <v>09.10.2024</v>
      </c>
      <c r="C249" s="6">
        <v>10</v>
      </c>
      <c r="D249" s="46">
        <f t="shared" si="36"/>
        <v>3453.4415821299999</v>
      </c>
      <c r="E249" s="46">
        <f t="shared" si="37"/>
        <v>2919.3515821299998</v>
      </c>
      <c r="F249" s="46">
        <f t="shared" si="38"/>
        <v>2801.6315821299995</v>
      </c>
      <c r="G249" s="46">
        <f t="shared" si="39"/>
        <v>3577.1415821299997</v>
      </c>
      <c r="H249" s="46">
        <f t="shared" si="40"/>
        <v>3043.0515821299996</v>
      </c>
      <c r="I249" s="46">
        <f t="shared" si="41"/>
        <v>2925.3315821299993</v>
      </c>
      <c r="J249" s="46">
        <f t="shared" si="42"/>
        <v>3959.9615821299994</v>
      </c>
      <c r="K249" s="46">
        <f t="shared" si="43"/>
        <v>3425.8715821299998</v>
      </c>
      <c r="L249" s="46">
        <f t="shared" si="44"/>
        <v>3308.1515821299995</v>
      </c>
      <c r="M249" s="46">
        <f t="shared" si="45"/>
        <v>4048.1015821299998</v>
      </c>
      <c r="N249" s="46">
        <f t="shared" si="46"/>
        <v>3514.0115821299996</v>
      </c>
      <c r="O249" s="46">
        <f t="shared" si="47"/>
        <v>3396.2915821299994</v>
      </c>
      <c r="P249" s="46">
        <f>'Данные ком.оператора'!C244</f>
        <v>2362.6005742299999</v>
      </c>
    </row>
    <row r="250" spans="2:16" ht="15.75" x14ac:dyDescent="0.25">
      <c r="B250" s="34" t="str">
        <f>'Данные ком.оператора'!A245</f>
        <v>09.10.2024</v>
      </c>
      <c r="C250" s="6">
        <v>11</v>
      </c>
      <c r="D250" s="46">
        <f t="shared" si="36"/>
        <v>3440.6435650799995</v>
      </c>
      <c r="E250" s="46">
        <f t="shared" si="37"/>
        <v>2906.5535650799998</v>
      </c>
      <c r="F250" s="46">
        <f t="shared" si="38"/>
        <v>2788.8335650799995</v>
      </c>
      <c r="G250" s="46">
        <f t="shared" si="39"/>
        <v>3564.3435650800002</v>
      </c>
      <c r="H250" s="46">
        <f t="shared" si="40"/>
        <v>3030.25356508</v>
      </c>
      <c r="I250" s="46">
        <f t="shared" si="41"/>
        <v>2912.5335650799998</v>
      </c>
      <c r="J250" s="46">
        <f t="shared" si="42"/>
        <v>3947.1635650799999</v>
      </c>
      <c r="K250" s="46">
        <f t="shared" si="43"/>
        <v>3413.0735650799998</v>
      </c>
      <c r="L250" s="46">
        <f t="shared" si="44"/>
        <v>3295.3535650799995</v>
      </c>
      <c r="M250" s="46">
        <f t="shared" si="45"/>
        <v>4035.3035650800002</v>
      </c>
      <c r="N250" s="46">
        <f t="shared" si="46"/>
        <v>3501.2135650800001</v>
      </c>
      <c r="O250" s="46">
        <f t="shared" si="47"/>
        <v>3383.4935650799998</v>
      </c>
      <c r="P250" s="46">
        <f>'Данные ком.оператора'!C245</f>
        <v>2349.8025571799999</v>
      </c>
    </row>
    <row r="251" spans="2:16" ht="15.75" x14ac:dyDescent="0.25">
      <c r="B251" s="34" t="str">
        <f>'Данные ком.оператора'!A246</f>
        <v>09.10.2024</v>
      </c>
      <c r="C251" s="6">
        <v>12</v>
      </c>
      <c r="D251" s="46">
        <f t="shared" si="36"/>
        <v>3430.3381917299994</v>
      </c>
      <c r="E251" s="46">
        <f t="shared" si="37"/>
        <v>2896.2481917299997</v>
      </c>
      <c r="F251" s="46">
        <f t="shared" si="38"/>
        <v>2778.5281917299994</v>
      </c>
      <c r="G251" s="46">
        <f t="shared" si="39"/>
        <v>3554.0381917300001</v>
      </c>
      <c r="H251" s="46">
        <f t="shared" si="40"/>
        <v>3019.94819173</v>
      </c>
      <c r="I251" s="46">
        <f t="shared" si="41"/>
        <v>2902.2281917299997</v>
      </c>
      <c r="J251" s="46">
        <f t="shared" si="42"/>
        <v>3936.8581917299998</v>
      </c>
      <c r="K251" s="46">
        <f t="shared" si="43"/>
        <v>3402.7681917299997</v>
      </c>
      <c r="L251" s="46">
        <f t="shared" si="44"/>
        <v>3285.0481917299994</v>
      </c>
      <c r="M251" s="46">
        <f t="shared" si="45"/>
        <v>4024.9981917300001</v>
      </c>
      <c r="N251" s="46">
        <f t="shared" si="46"/>
        <v>3490.90819173</v>
      </c>
      <c r="O251" s="46">
        <f t="shared" si="47"/>
        <v>3373.1881917299997</v>
      </c>
      <c r="P251" s="46">
        <f>'Данные ком.оператора'!C246</f>
        <v>2339.4971838299998</v>
      </c>
    </row>
    <row r="252" spans="2:16" ht="15.75" x14ac:dyDescent="0.25">
      <c r="B252" s="34" t="str">
        <f>'Данные ком.оператора'!A247</f>
        <v>09.10.2024</v>
      </c>
      <c r="C252" s="6">
        <v>13</v>
      </c>
      <c r="D252" s="46">
        <f t="shared" si="36"/>
        <v>3444.5579595700001</v>
      </c>
      <c r="E252" s="46">
        <f t="shared" si="37"/>
        <v>2910.4679595699999</v>
      </c>
      <c r="F252" s="46">
        <f t="shared" si="38"/>
        <v>2792.7479595699997</v>
      </c>
      <c r="G252" s="46">
        <f t="shared" si="39"/>
        <v>3568.2579595699999</v>
      </c>
      <c r="H252" s="46">
        <f t="shared" si="40"/>
        <v>3034.1679595699998</v>
      </c>
      <c r="I252" s="46">
        <f t="shared" si="41"/>
        <v>2916.4479595699995</v>
      </c>
      <c r="J252" s="46">
        <f t="shared" si="42"/>
        <v>3951.0779595699996</v>
      </c>
      <c r="K252" s="46">
        <f t="shared" si="43"/>
        <v>3416.9879595699999</v>
      </c>
      <c r="L252" s="46">
        <f t="shared" si="44"/>
        <v>3299.2679595699997</v>
      </c>
      <c r="M252" s="46">
        <f t="shared" si="45"/>
        <v>4039.2179595699999</v>
      </c>
      <c r="N252" s="46">
        <f t="shared" si="46"/>
        <v>3505.1279595699998</v>
      </c>
      <c r="O252" s="46">
        <f t="shared" si="47"/>
        <v>3387.4079595699995</v>
      </c>
      <c r="P252" s="46">
        <f>'Данные ком.оператора'!C247</f>
        <v>2353.7169516700001</v>
      </c>
    </row>
    <row r="253" spans="2:16" ht="15.75" x14ac:dyDescent="0.25">
      <c r="B253" s="34" t="str">
        <f>'Данные ком.оператора'!A248</f>
        <v>09.10.2024</v>
      </c>
      <c r="C253" s="6">
        <v>14</v>
      </c>
      <c r="D253" s="46">
        <f t="shared" si="36"/>
        <v>3469.1065733400001</v>
      </c>
      <c r="E253" s="46">
        <f t="shared" si="37"/>
        <v>2935.0165733399999</v>
      </c>
      <c r="F253" s="46">
        <f t="shared" si="38"/>
        <v>2817.2965733399997</v>
      </c>
      <c r="G253" s="46">
        <f t="shared" si="39"/>
        <v>3592.8065733399999</v>
      </c>
      <c r="H253" s="46">
        <f t="shared" si="40"/>
        <v>3058.7165733399997</v>
      </c>
      <c r="I253" s="46">
        <f t="shared" si="41"/>
        <v>2940.9965733399995</v>
      </c>
      <c r="J253" s="46">
        <f t="shared" si="42"/>
        <v>3975.6265733399996</v>
      </c>
      <c r="K253" s="46">
        <f t="shared" si="43"/>
        <v>3441.5365733399999</v>
      </c>
      <c r="L253" s="46">
        <f t="shared" si="44"/>
        <v>3323.8165733399996</v>
      </c>
      <c r="M253" s="46">
        <f t="shared" si="45"/>
        <v>4063.7665733399999</v>
      </c>
      <c r="N253" s="46">
        <f t="shared" si="46"/>
        <v>3529.6765733399998</v>
      </c>
      <c r="O253" s="46">
        <f t="shared" si="47"/>
        <v>3411.9565733399995</v>
      </c>
      <c r="P253" s="46">
        <f>'Данные ком.оператора'!C248</f>
        <v>2378.26556544</v>
      </c>
    </row>
    <row r="254" spans="2:16" ht="15.75" x14ac:dyDescent="0.25">
      <c r="B254" s="34" t="str">
        <f>'Данные ком.оператора'!A249</f>
        <v>09.10.2024</v>
      </c>
      <c r="C254" s="6">
        <v>15</v>
      </c>
      <c r="D254" s="46">
        <f t="shared" si="36"/>
        <v>3464.4095963700001</v>
      </c>
      <c r="E254" s="46">
        <f t="shared" si="37"/>
        <v>2930.31959637</v>
      </c>
      <c r="F254" s="46">
        <f t="shared" si="38"/>
        <v>2812.5995963699997</v>
      </c>
      <c r="G254" s="46">
        <f t="shared" si="39"/>
        <v>3588.10959637</v>
      </c>
      <c r="H254" s="46">
        <f t="shared" si="40"/>
        <v>3054.0195963699998</v>
      </c>
      <c r="I254" s="46">
        <f t="shared" si="41"/>
        <v>2936.2995963699996</v>
      </c>
      <c r="J254" s="46">
        <f t="shared" si="42"/>
        <v>3970.9295963699997</v>
      </c>
      <c r="K254" s="46">
        <f t="shared" si="43"/>
        <v>3436.83959637</v>
      </c>
      <c r="L254" s="46">
        <f t="shared" si="44"/>
        <v>3319.1195963699997</v>
      </c>
      <c r="M254" s="46">
        <f t="shared" si="45"/>
        <v>4059.06959637</v>
      </c>
      <c r="N254" s="46">
        <f t="shared" si="46"/>
        <v>3524.9795963699999</v>
      </c>
      <c r="O254" s="46">
        <f t="shared" si="47"/>
        <v>3407.2595963699996</v>
      </c>
      <c r="P254" s="46">
        <f>'Данные ком.оператора'!C249</f>
        <v>2373.5685884700001</v>
      </c>
    </row>
    <row r="255" spans="2:16" ht="15.75" x14ac:dyDescent="0.25">
      <c r="B255" s="34" t="str">
        <f>'Данные ком.оператора'!A250</f>
        <v>09.10.2024</v>
      </c>
      <c r="C255" s="6">
        <v>16</v>
      </c>
      <c r="D255" s="46">
        <f t="shared" si="36"/>
        <v>3432.0580819500001</v>
      </c>
      <c r="E255" s="46">
        <f t="shared" si="37"/>
        <v>2897.9680819499999</v>
      </c>
      <c r="F255" s="46">
        <f t="shared" si="38"/>
        <v>2780.2480819499997</v>
      </c>
      <c r="G255" s="46">
        <f t="shared" si="39"/>
        <v>3555.7580819499999</v>
      </c>
      <c r="H255" s="46">
        <f t="shared" si="40"/>
        <v>3021.6680819499998</v>
      </c>
      <c r="I255" s="46">
        <f t="shared" si="41"/>
        <v>2903.9480819499995</v>
      </c>
      <c r="J255" s="46">
        <f t="shared" si="42"/>
        <v>3938.5780819499996</v>
      </c>
      <c r="K255" s="46">
        <f t="shared" si="43"/>
        <v>3404.4880819499999</v>
      </c>
      <c r="L255" s="46">
        <f t="shared" si="44"/>
        <v>3286.7680819499997</v>
      </c>
      <c r="M255" s="46">
        <f t="shared" si="45"/>
        <v>4026.7180819499999</v>
      </c>
      <c r="N255" s="46">
        <f t="shared" si="46"/>
        <v>3492.6280819499998</v>
      </c>
      <c r="O255" s="46">
        <f t="shared" si="47"/>
        <v>3374.9080819499995</v>
      </c>
      <c r="P255" s="46">
        <f>'Данные ком.оператора'!C250</f>
        <v>2341.2170740500001</v>
      </c>
    </row>
    <row r="256" spans="2:16" ht="15.75" x14ac:dyDescent="0.25">
      <c r="B256" s="34" t="str">
        <f>'Данные ком.оператора'!A251</f>
        <v>09.10.2024</v>
      </c>
      <c r="C256" s="6">
        <v>17</v>
      </c>
      <c r="D256" s="46">
        <f t="shared" si="36"/>
        <v>3416.4308691400001</v>
      </c>
      <c r="E256" s="46">
        <f t="shared" si="37"/>
        <v>2882.34086914</v>
      </c>
      <c r="F256" s="46">
        <f t="shared" si="38"/>
        <v>2764.6208691399997</v>
      </c>
      <c r="G256" s="46">
        <f t="shared" si="39"/>
        <v>3540.13086914</v>
      </c>
      <c r="H256" s="46">
        <f t="shared" si="40"/>
        <v>3006.0408691399998</v>
      </c>
      <c r="I256" s="46">
        <f t="shared" si="41"/>
        <v>2888.3208691399996</v>
      </c>
      <c r="J256" s="46">
        <f t="shared" si="42"/>
        <v>3922.9508691399997</v>
      </c>
      <c r="K256" s="46">
        <f t="shared" si="43"/>
        <v>3388.86086914</v>
      </c>
      <c r="L256" s="46">
        <f t="shared" si="44"/>
        <v>3271.1408691399997</v>
      </c>
      <c r="M256" s="46">
        <f t="shared" si="45"/>
        <v>4011.09086914</v>
      </c>
      <c r="N256" s="46">
        <f t="shared" si="46"/>
        <v>3477.0008691399998</v>
      </c>
      <c r="O256" s="46">
        <f t="shared" si="47"/>
        <v>3359.2808691399996</v>
      </c>
      <c r="P256" s="46">
        <f>'Данные ком.оператора'!C251</f>
        <v>2325.5898612400001</v>
      </c>
    </row>
    <row r="257" spans="2:16" ht="15.75" x14ac:dyDescent="0.25">
      <c r="B257" s="34" t="str">
        <f>'Данные ком.оператора'!A252</f>
        <v>09.10.2024</v>
      </c>
      <c r="C257" s="6">
        <v>18</v>
      </c>
      <c r="D257" s="46">
        <f t="shared" si="36"/>
        <v>3440.7015266600001</v>
      </c>
      <c r="E257" s="46">
        <f t="shared" si="37"/>
        <v>2906.61152666</v>
      </c>
      <c r="F257" s="46">
        <f t="shared" si="38"/>
        <v>2788.8915266599997</v>
      </c>
      <c r="G257" s="46">
        <f t="shared" si="39"/>
        <v>3564.4015266599999</v>
      </c>
      <c r="H257" s="46">
        <f t="shared" si="40"/>
        <v>3030.3115266599998</v>
      </c>
      <c r="I257" s="46">
        <f t="shared" si="41"/>
        <v>2912.5915266599995</v>
      </c>
      <c r="J257" s="46">
        <f t="shared" si="42"/>
        <v>3947.2215266599997</v>
      </c>
      <c r="K257" s="46">
        <f t="shared" si="43"/>
        <v>3413.13152666</v>
      </c>
      <c r="L257" s="46">
        <f t="shared" si="44"/>
        <v>3295.4115266599997</v>
      </c>
      <c r="M257" s="46">
        <f t="shared" si="45"/>
        <v>4035.36152666</v>
      </c>
      <c r="N257" s="46">
        <f t="shared" si="46"/>
        <v>3501.2715266599998</v>
      </c>
      <c r="O257" s="46">
        <f t="shared" si="47"/>
        <v>3383.5515266599996</v>
      </c>
      <c r="P257" s="46">
        <f>'Данные ком.оператора'!C252</f>
        <v>2349.8605187600001</v>
      </c>
    </row>
    <row r="258" spans="2:16" ht="15.75" x14ac:dyDescent="0.25">
      <c r="B258" s="34" t="str">
        <f>'Данные ком.оператора'!A253</f>
        <v>09.10.2024</v>
      </c>
      <c r="C258" s="6">
        <v>19</v>
      </c>
      <c r="D258" s="46">
        <f t="shared" si="36"/>
        <v>3459.0957686000002</v>
      </c>
      <c r="E258" s="46">
        <f t="shared" si="37"/>
        <v>2925.0057686</v>
      </c>
      <c r="F258" s="46">
        <f t="shared" si="38"/>
        <v>2807.2857685999998</v>
      </c>
      <c r="G258" s="46">
        <f t="shared" si="39"/>
        <v>3582.7957686</v>
      </c>
      <c r="H258" s="46">
        <f t="shared" si="40"/>
        <v>3048.7057685999998</v>
      </c>
      <c r="I258" s="46">
        <f t="shared" si="41"/>
        <v>2930.9857685999996</v>
      </c>
      <c r="J258" s="46">
        <f t="shared" si="42"/>
        <v>3965.6157685999997</v>
      </c>
      <c r="K258" s="46">
        <f t="shared" si="43"/>
        <v>3431.5257686</v>
      </c>
      <c r="L258" s="46">
        <f t="shared" si="44"/>
        <v>3313.8057685999997</v>
      </c>
      <c r="M258" s="46">
        <f t="shared" si="45"/>
        <v>4053.7557686</v>
      </c>
      <c r="N258" s="46">
        <f t="shared" si="46"/>
        <v>3519.6657685999999</v>
      </c>
      <c r="O258" s="46">
        <f t="shared" si="47"/>
        <v>3401.9457685999996</v>
      </c>
      <c r="P258" s="46">
        <f>'Данные ком.оператора'!C253</f>
        <v>2368.2547607000001</v>
      </c>
    </row>
    <row r="259" spans="2:16" ht="15.75" x14ac:dyDescent="0.25">
      <c r="B259" s="34" t="str">
        <f>'Данные ком.оператора'!A254</f>
        <v>09.10.2024</v>
      </c>
      <c r="C259" s="6">
        <v>20</v>
      </c>
      <c r="D259" s="46">
        <f t="shared" si="36"/>
        <v>3450.64518873</v>
      </c>
      <c r="E259" s="46">
        <f t="shared" si="37"/>
        <v>2916.5551887299998</v>
      </c>
      <c r="F259" s="46">
        <f t="shared" si="38"/>
        <v>2798.8351887299996</v>
      </c>
      <c r="G259" s="46">
        <f t="shared" si="39"/>
        <v>3574.3451887299998</v>
      </c>
      <c r="H259" s="46">
        <f t="shared" si="40"/>
        <v>3040.2551887299996</v>
      </c>
      <c r="I259" s="46">
        <f t="shared" si="41"/>
        <v>2922.5351887299994</v>
      </c>
      <c r="J259" s="46">
        <f t="shared" si="42"/>
        <v>3957.1651887299995</v>
      </c>
      <c r="K259" s="46">
        <f t="shared" si="43"/>
        <v>3423.0751887299998</v>
      </c>
      <c r="L259" s="46">
        <f t="shared" si="44"/>
        <v>3305.3551887299996</v>
      </c>
      <c r="M259" s="46">
        <f t="shared" si="45"/>
        <v>4045.3051887299998</v>
      </c>
      <c r="N259" s="46">
        <f t="shared" si="46"/>
        <v>3511.2151887299997</v>
      </c>
      <c r="O259" s="46">
        <f t="shared" si="47"/>
        <v>3393.4951887299994</v>
      </c>
      <c r="P259" s="46">
        <f>'Данные ком.оператора'!C254</f>
        <v>2359.80418083</v>
      </c>
    </row>
    <row r="260" spans="2:16" ht="15.75" x14ac:dyDescent="0.25">
      <c r="B260" s="34" t="str">
        <f>'Данные ком.оператора'!A255</f>
        <v>09.10.2024</v>
      </c>
      <c r="C260" s="6">
        <v>21</v>
      </c>
      <c r="D260" s="46">
        <f t="shared" si="36"/>
        <v>3411.0374164899995</v>
      </c>
      <c r="E260" s="46">
        <f t="shared" si="37"/>
        <v>2876.9474164899998</v>
      </c>
      <c r="F260" s="46">
        <f t="shared" si="38"/>
        <v>2759.2274164899995</v>
      </c>
      <c r="G260" s="46">
        <f t="shared" si="39"/>
        <v>3534.7374164900002</v>
      </c>
      <c r="H260" s="46">
        <f t="shared" si="40"/>
        <v>3000.6474164900001</v>
      </c>
      <c r="I260" s="46">
        <f t="shared" si="41"/>
        <v>2882.9274164899998</v>
      </c>
      <c r="J260" s="46">
        <f t="shared" si="42"/>
        <v>3917.5574164899999</v>
      </c>
      <c r="K260" s="46">
        <f t="shared" si="43"/>
        <v>3383.4674164899998</v>
      </c>
      <c r="L260" s="46">
        <f t="shared" si="44"/>
        <v>3265.7474164899995</v>
      </c>
      <c r="M260" s="46">
        <f t="shared" si="45"/>
        <v>4005.6974164900003</v>
      </c>
      <c r="N260" s="46">
        <f t="shared" si="46"/>
        <v>3471.6074164900001</v>
      </c>
      <c r="O260" s="46">
        <f t="shared" si="47"/>
        <v>3353.8874164899999</v>
      </c>
      <c r="P260" s="46">
        <f>'Данные ком.оператора'!C255</f>
        <v>2320.1964085899999</v>
      </c>
    </row>
    <row r="261" spans="2:16" ht="15.75" x14ac:dyDescent="0.25">
      <c r="B261" s="34" t="str">
        <f>'Данные ком.оператора'!A256</f>
        <v>09.10.2024</v>
      </c>
      <c r="C261" s="6">
        <v>22</v>
      </c>
      <c r="D261" s="46">
        <f t="shared" si="36"/>
        <v>3399.0818615399994</v>
      </c>
      <c r="E261" s="46">
        <f t="shared" si="37"/>
        <v>2864.9918615399997</v>
      </c>
      <c r="F261" s="46">
        <f t="shared" si="38"/>
        <v>2747.2718615399995</v>
      </c>
      <c r="G261" s="46">
        <f t="shared" si="39"/>
        <v>3522.7818615400001</v>
      </c>
      <c r="H261" s="46">
        <f t="shared" si="40"/>
        <v>2988.69186154</v>
      </c>
      <c r="I261" s="46">
        <f t="shared" si="41"/>
        <v>2870.9718615399997</v>
      </c>
      <c r="J261" s="46">
        <f t="shared" si="42"/>
        <v>3905.6018615399998</v>
      </c>
      <c r="K261" s="46">
        <f t="shared" si="43"/>
        <v>3371.5118615399997</v>
      </c>
      <c r="L261" s="46">
        <f t="shared" si="44"/>
        <v>3253.7918615399994</v>
      </c>
      <c r="M261" s="46">
        <f t="shared" si="45"/>
        <v>3993.7418615400002</v>
      </c>
      <c r="N261" s="46">
        <f t="shared" si="46"/>
        <v>3459.65186154</v>
      </c>
      <c r="O261" s="46">
        <f t="shared" si="47"/>
        <v>3341.9318615399998</v>
      </c>
      <c r="P261" s="46">
        <f>'Данные ком.оператора'!C256</f>
        <v>2308.2408536399998</v>
      </c>
    </row>
    <row r="262" spans="2:16" ht="15.75" x14ac:dyDescent="0.25">
      <c r="B262" s="34" t="str">
        <f>'Данные ком.оператора'!A257</f>
        <v>09.10.2024</v>
      </c>
      <c r="C262" s="6">
        <v>23</v>
      </c>
      <c r="D262" s="46">
        <f t="shared" si="36"/>
        <v>3339.1091670599999</v>
      </c>
      <c r="E262" s="46">
        <f t="shared" si="37"/>
        <v>2805.0191670599997</v>
      </c>
      <c r="F262" s="46">
        <f t="shared" si="38"/>
        <v>2687.2991670599995</v>
      </c>
      <c r="G262" s="46">
        <f t="shared" si="39"/>
        <v>3462.8091670599997</v>
      </c>
      <c r="H262" s="46">
        <f t="shared" si="40"/>
        <v>2928.7191670599996</v>
      </c>
      <c r="I262" s="46">
        <f t="shared" si="41"/>
        <v>2810.9991670599993</v>
      </c>
      <c r="J262" s="46">
        <f t="shared" si="42"/>
        <v>3845.6291670599994</v>
      </c>
      <c r="K262" s="46">
        <f t="shared" si="43"/>
        <v>3311.5391670599997</v>
      </c>
      <c r="L262" s="46">
        <f t="shared" si="44"/>
        <v>3193.8191670599995</v>
      </c>
      <c r="M262" s="46">
        <f t="shared" si="45"/>
        <v>3933.7691670599997</v>
      </c>
      <c r="N262" s="46">
        <f t="shared" si="46"/>
        <v>3399.6791670599996</v>
      </c>
      <c r="O262" s="46">
        <f t="shared" si="47"/>
        <v>3281.9591670599993</v>
      </c>
      <c r="P262" s="46">
        <f>'Данные ком.оператора'!C257</f>
        <v>2248.2681591599999</v>
      </c>
    </row>
    <row r="263" spans="2:16" ht="15.75" x14ac:dyDescent="0.25">
      <c r="B263" s="34" t="str">
        <f>'Данные ком.оператора'!A258</f>
        <v>09.10.2024</v>
      </c>
      <c r="C263" s="6">
        <v>24</v>
      </c>
      <c r="D263" s="46">
        <f t="shared" si="36"/>
        <v>3332.7124586700002</v>
      </c>
      <c r="E263" s="46">
        <f t="shared" si="37"/>
        <v>2798.62245867</v>
      </c>
      <c r="F263" s="46">
        <f t="shared" si="38"/>
        <v>2680.9024586699998</v>
      </c>
      <c r="G263" s="46">
        <f t="shared" si="39"/>
        <v>3456.41245867</v>
      </c>
      <c r="H263" s="46">
        <f t="shared" si="40"/>
        <v>2922.3224586699998</v>
      </c>
      <c r="I263" s="46">
        <f t="shared" si="41"/>
        <v>2804.6024586699996</v>
      </c>
      <c r="J263" s="46">
        <f t="shared" si="42"/>
        <v>3839.2324586699997</v>
      </c>
      <c r="K263" s="46">
        <f t="shared" si="43"/>
        <v>3305.14245867</v>
      </c>
      <c r="L263" s="46">
        <f t="shared" si="44"/>
        <v>3187.4224586699997</v>
      </c>
      <c r="M263" s="46">
        <f t="shared" si="45"/>
        <v>3927.37245867</v>
      </c>
      <c r="N263" s="46">
        <f t="shared" si="46"/>
        <v>3393.2824586699999</v>
      </c>
      <c r="O263" s="46">
        <f t="shared" si="47"/>
        <v>3275.5624586699996</v>
      </c>
      <c r="P263" s="46">
        <f>'Данные ком.оператора'!C258</f>
        <v>2241.8714507700001</v>
      </c>
    </row>
    <row r="264" spans="2:16" ht="15.75" x14ac:dyDescent="0.25">
      <c r="B264" s="34" t="str">
        <f>'Данные ком.оператора'!A259</f>
        <v>10.10.2024</v>
      </c>
      <c r="C264" s="6">
        <v>1</v>
      </c>
      <c r="D264" s="46">
        <f t="shared" si="36"/>
        <v>3360.7656677699997</v>
      </c>
      <c r="E264" s="46">
        <f t="shared" si="37"/>
        <v>2826.67566777</v>
      </c>
      <c r="F264" s="46">
        <f t="shared" si="38"/>
        <v>2708.9556677699998</v>
      </c>
      <c r="G264" s="46">
        <f t="shared" si="39"/>
        <v>3484.4656677700004</v>
      </c>
      <c r="H264" s="46">
        <f t="shared" si="40"/>
        <v>2950.3756677700003</v>
      </c>
      <c r="I264" s="46">
        <f t="shared" si="41"/>
        <v>2832.65566777</v>
      </c>
      <c r="J264" s="46">
        <f t="shared" si="42"/>
        <v>3867.2856677700001</v>
      </c>
      <c r="K264" s="46">
        <f t="shared" si="43"/>
        <v>3333.19566777</v>
      </c>
      <c r="L264" s="46">
        <f t="shared" si="44"/>
        <v>3215.4756677699997</v>
      </c>
      <c r="M264" s="46">
        <f t="shared" si="45"/>
        <v>3955.4256677700005</v>
      </c>
      <c r="N264" s="46">
        <f t="shared" si="46"/>
        <v>3421.3356677700003</v>
      </c>
      <c r="O264" s="46">
        <f t="shared" si="47"/>
        <v>3303.6156677700001</v>
      </c>
      <c r="P264" s="46">
        <f>'Данные ком.оператора'!C259</f>
        <v>2269.9246598700001</v>
      </c>
    </row>
    <row r="265" spans="2:16" ht="15.75" x14ac:dyDescent="0.25">
      <c r="B265" s="34" t="str">
        <f>'Данные ком.оператора'!A260</f>
        <v>10.10.2024</v>
      </c>
      <c r="C265" s="6">
        <v>2</v>
      </c>
      <c r="D265" s="46">
        <f t="shared" si="36"/>
        <v>3426.7234960899996</v>
      </c>
      <c r="E265" s="46">
        <f t="shared" si="37"/>
        <v>2892.6334960899999</v>
      </c>
      <c r="F265" s="46">
        <f t="shared" si="38"/>
        <v>2774.9134960899996</v>
      </c>
      <c r="G265" s="46">
        <f t="shared" si="39"/>
        <v>3550.4234960900003</v>
      </c>
      <c r="H265" s="46">
        <f t="shared" si="40"/>
        <v>3016.3334960900002</v>
      </c>
      <c r="I265" s="46">
        <f t="shared" si="41"/>
        <v>2898.6134960899999</v>
      </c>
      <c r="J265" s="46">
        <f t="shared" si="42"/>
        <v>3933.24349609</v>
      </c>
      <c r="K265" s="46">
        <f t="shared" si="43"/>
        <v>3399.1534960899999</v>
      </c>
      <c r="L265" s="46">
        <f t="shared" si="44"/>
        <v>3281.4334960899996</v>
      </c>
      <c r="M265" s="46">
        <f t="shared" si="45"/>
        <v>4021.3834960900003</v>
      </c>
      <c r="N265" s="46">
        <f t="shared" si="46"/>
        <v>3487.2934960900002</v>
      </c>
      <c r="O265" s="46">
        <f t="shared" si="47"/>
        <v>3369.5734960899999</v>
      </c>
      <c r="P265" s="46">
        <f>'Данные ком.оператора'!C260</f>
        <v>2335.88248819</v>
      </c>
    </row>
    <row r="266" spans="2:16" ht="15.75" x14ac:dyDescent="0.25">
      <c r="B266" s="34" t="str">
        <f>'Данные ком.оператора'!A261</f>
        <v>10.10.2024</v>
      </c>
      <c r="C266" s="6">
        <v>3</v>
      </c>
      <c r="D266" s="46">
        <f t="shared" si="36"/>
        <v>3429.1009119</v>
      </c>
      <c r="E266" s="46">
        <f t="shared" si="37"/>
        <v>2895.0109118999999</v>
      </c>
      <c r="F266" s="46">
        <f t="shared" si="38"/>
        <v>2777.2909118999996</v>
      </c>
      <c r="G266" s="46">
        <f t="shared" si="39"/>
        <v>3552.8009118999998</v>
      </c>
      <c r="H266" s="46">
        <f t="shared" si="40"/>
        <v>3018.7109118999997</v>
      </c>
      <c r="I266" s="46">
        <f t="shared" si="41"/>
        <v>2900.9909118999994</v>
      </c>
      <c r="J266" s="46">
        <f t="shared" si="42"/>
        <v>3935.6209118999996</v>
      </c>
      <c r="K266" s="46">
        <f t="shared" si="43"/>
        <v>3401.5309118999999</v>
      </c>
      <c r="L266" s="46">
        <f t="shared" si="44"/>
        <v>3283.8109118999996</v>
      </c>
      <c r="M266" s="46">
        <f t="shared" si="45"/>
        <v>4023.7609118999999</v>
      </c>
      <c r="N266" s="46">
        <f t="shared" si="46"/>
        <v>3489.6709118999997</v>
      </c>
      <c r="O266" s="46">
        <f t="shared" si="47"/>
        <v>3371.9509118999995</v>
      </c>
      <c r="P266" s="46">
        <f>'Данные ком.оператора'!C261</f>
        <v>2338.259904</v>
      </c>
    </row>
    <row r="267" spans="2:16" ht="15.75" x14ac:dyDescent="0.25">
      <c r="B267" s="34" t="str">
        <f>'Данные ком.оператора'!A262</f>
        <v>10.10.2024</v>
      </c>
      <c r="C267" s="6">
        <v>4</v>
      </c>
      <c r="D267" s="46">
        <f t="shared" si="36"/>
        <v>3445.9968705399997</v>
      </c>
      <c r="E267" s="46">
        <f t="shared" si="37"/>
        <v>2911.90687054</v>
      </c>
      <c r="F267" s="46">
        <f t="shared" si="38"/>
        <v>2794.1868705399997</v>
      </c>
      <c r="G267" s="46">
        <f t="shared" si="39"/>
        <v>3569.6968705400004</v>
      </c>
      <c r="H267" s="46">
        <f t="shared" si="40"/>
        <v>3035.6068705400003</v>
      </c>
      <c r="I267" s="46">
        <f t="shared" si="41"/>
        <v>2917.88687054</v>
      </c>
      <c r="J267" s="46">
        <f t="shared" si="42"/>
        <v>3952.5168705400001</v>
      </c>
      <c r="K267" s="46">
        <f t="shared" si="43"/>
        <v>3418.42687054</v>
      </c>
      <c r="L267" s="46">
        <f t="shared" si="44"/>
        <v>3300.7068705399997</v>
      </c>
      <c r="M267" s="46">
        <f t="shared" si="45"/>
        <v>4040.6568705400005</v>
      </c>
      <c r="N267" s="46">
        <f t="shared" si="46"/>
        <v>3506.5668705400003</v>
      </c>
      <c r="O267" s="46">
        <f t="shared" si="47"/>
        <v>3388.8468705400001</v>
      </c>
      <c r="P267" s="46">
        <f>'Данные ком.оператора'!C262</f>
        <v>2355.1558626400001</v>
      </c>
    </row>
    <row r="268" spans="2:16" ht="15.75" x14ac:dyDescent="0.25">
      <c r="B268" s="34" t="str">
        <f>'Данные ком.оператора'!A263</f>
        <v>10.10.2024</v>
      </c>
      <c r="C268" s="6">
        <v>5</v>
      </c>
      <c r="D268" s="46">
        <f t="shared" si="36"/>
        <v>3446.8984839599998</v>
      </c>
      <c r="E268" s="46">
        <f t="shared" si="37"/>
        <v>2912.8084839600001</v>
      </c>
      <c r="F268" s="46">
        <f t="shared" si="38"/>
        <v>2795.0884839599998</v>
      </c>
      <c r="G268" s="46">
        <f t="shared" si="39"/>
        <v>3570.5984839600005</v>
      </c>
      <c r="H268" s="46">
        <f t="shared" si="40"/>
        <v>3036.5084839600004</v>
      </c>
      <c r="I268" s="46">
        <f t="shared" si="41"/>
        <v>2918.7884839600001</v>
      </c>
      <c r="J268" s="46">
        <f t="shared" si="42"/>
        <v>3953.4184839600002</v>
      </c>
      <c r="K268" s="46">
        <f t="shared" si="43"/>
        <v>3419.3284839600001</v>
      </c>
      <c r="L268" s="46">
        <f t="shared" si="44"/>
        <v>3301.6084839599998</v>
      </c>
      <c r="M268" s="46">
        <f t="shared" si="45"/>
        <v>4041.5584839600006</v>
      </c>
      <c r="N268" s="46">
        <f t="shared" si="46"/>
        <v>3507.4684839600004</v>
      </c>
      <c r="O268" s="46">
        <f t="shared" si="47"/>
        <v>3389.7484839600002</v>
      </c>
      <c r="P268" s="46">
        <f>'Данные ком.оператора'!C263</f>
        <v>2356.0574760600002</v>
      </c>
    </row>
    <row r="269" spans="2:16" ht="15.75" x14ac:dyDescent="0.25">
      <c r="B269" s="34" t="str">
        <f>'Данные ком.оператора'!A264</f>
        <v>10.10.2024</v>
      </c>
      <c r="C269" s="6">
        <v>6</v>
      </c>
      <c r="D269" s="46">
        <f t="shared" si="36"/>
        <v>3457.1879491</v>
      </c>
      <c r="E269" s="46">
        <f t="shared" si="37"/>
        <v>2923.0979490999998</v>
      </c>
      <c r="F269" s="46">
        <f t="shared" si="38"/>
        <v>2805.3779490999996</v>
      </c>
      <c r="G269" s="46">
        <f t="shared" si="39"/>
        <v>3580.8879490999998</v>
      </c>
      <c r="H269" s="46">
        <f t="shared" si="40"/>
        <v>3046.7979490999996</v>
      </c>
      <c r="I269" s="46">
        <f t="shared" si="41"/>
        <v>2929.0779490999994</v>
      </c>
      <c r="J269" s="46">
        <f t="shared" si="42"/>
        <v>3963.7079490999995</v>
      </c>
      <c r="K269" s="46">
        <f t="shared" si="43"/>
        <v>3429.6179490999998</v>
      </c>
      <c r="L269" s="46">
        <f t="shared" si="44"/>
        <v>3311.8979490999996</v>
      </c>
      <c r="M269" s="46">
        <f t="shared" si="45"/>
        <v>4051.8479490999998</v>
      </c>
      <c r="N269" s="46">
        <f t="shared" si="46"/>
        <v>3517.7579490999997</v>
      </c>
      <c r="O269" s="46">
        <f t="shared" si="47"/>
        <v>3400.0379490999994</v>
      </c>
      <c r="P269" s="46">
        <f>'Данные ком.оператора'!C264</f>
        <v>2366.3469411999999</v>
      </c>
    </row>
    <row r="270" spans="2:16" ht="15.75" x14ac:dyDescent="0.25">
      <c r="B270" s="34" t="str">
        <f>'Данные ком.оператора'!A265</f>
        <v>10.10.2024</v>
      </c>
      <c r="C270" s="6">
        <v>7</v>
      </c>
      <c r="D270" s="46">
        <f t="shared" si="36"/>
        <v>3378.7975448999996</v>
      </c>
      <c r="E270" s="46">
        <f t="shared" si="37"/>
        <v>2844.7075448999999</v>
      </c>
      <c r="F270" s="46">
        <f t="shared" si="38"/>
        <v>2726.9875448999996</v>
      </c>
      <c r="G270" s="46">
        <f t="shared" si="39"/>
        <v>3502.4975449000003</v>
      </c>
      <c r="H270" s="46">
        <f t="shared" si="40"/>
        <v>2968.4075449000002</v>
      </c>
      <c r="I270" s="46">
        <f t="shared" si="41"/>
        <v>2850.6875448999999</v>
      </c>
      <c r="J270" s="46">
        <f t="shared" si="42"/>
        <v>3885.3175449</v>
      </c>
      <c r="K270" s="46">
        <f t="shared" si="43"/>
        <v>3351.2275448999999</v>
      </c>
      <c r="L270" s="46">
        <f t="shared" si="44"/>
        <v>3233.5075448999996</v>
      </c>
      <c r="M270" s="46">
        <f t="shared" si="45"/>
        <v>3973.4575449000004</v>
      </c>
      <c r="N270" s="46">
        <f t="shared" si="46"/>
        <v>3439.3675449000002</v>
      </c>
      <c r="O270" s="46">
        <f t="shared" si="47"/>
        <v>3321.6475449</v>
      </c>
      <c r="P270" s="46">
        <f>'Данные ком.оператора'!C265</f>
        <v>2287.956537</v>
      </c>
    </row>
    <row r="271" spans="2:16" ht="15.75" x14ac:dyDescent="0.25">
      <c r="B271" s="34" t="str">
        <f>'Данные ком.оператора'!A266</f>
        <v>10.10.2024</v>
      </c>
      <c r="C271" s="6">
        <v>8</v>
      </c>
      <c r="D271" s="46">
        <f t="shared" si="36"/>
        <v>3369.3647129800001</v>
      </c>
      <c r="E271" s="46">
        <f t="shared" si="37"/>
        <v>2835.27471298</v>
      </c>
      <c r="F271" s="46">
        <f t="shared" si="38"/>
        <v>2717.5547129799997</v>
      </c>
      <c r="G271" s="46">
        <f t="shared" si="39"/>
        <v>3493.06471298</v>
      </c>
      <c r="H271" s="46">
        <f t="shared" si="40"/>
        <v>2958.9747129799998</v>
      </c>
      <c r="I271" s="46">
        <f t="shared" si="41"/>
        <v>2841.2547129799996</v>
      </c>
      <c r="J271" s="46">
        <f t="shared" si="42"/>
        <v>3875.8847129799997</v>
      </c>
      <c r="K271" s="46">
        <f t="shared" si="43"/>
        <v>3341.79471298</v>
      </c>
      <c r="L271" s="46">
        <f t="shared" si="44"/>
        <v>3224.0747129799997</v>
      </c>
      <c r="M271" s="46">
        <f t="shared" si="45"/>
        <v>3964.02471298</v>
      </c>
      <c r="N271" s="46">
        <f t="shared" si="46"/>
        <v>3429.9347129799999</v>
      </c>
      <c r="O271" s="46">
        <f t="shared" si="47"/>
        <v>3312.2147129799996</v>
      </c>
      <c r="P271" s="46">
        <f>'Данные ком.оператора'!C266</f>
        <v>2278.5237050800001</v>
      </c>
    </row>
    <row r="272" spans="2:16" ht="15.75" x14ac:dyDescent="0.25">
      <c r="B272" s="34" t="str">
        <f>'Данные ком.оператора'!A267</f>
        <v>10.10.2024</v>
      </c>
      <c r="C272" s="6">
        <v>9</v>
      </c>
      <c r="D272" s="46">
        <f t="shared" si="36"/>
        <v>3418.0025639799996</v>
      </c>
      <c r="E272" s="46">
        <f t="shared" si="37"/>
        <v>2883.91256398</v>
      </c>
      <c r="F272" s="46">
        <f t="shared" si="38"/>
        <v>2766.1925639799997</v>
      </c>
      <c r="G272" s="46">
        <f t="shared" si="39"/>
        <v>3541.7025639800004</v>
      </c>
      <c r="H272" s="46">
        <f t="shared" si="40"/>
        <v>3007.6125639800002</v>
      </c>
      <c r="I272" s="46">
        <f t="shared" si="41"/>
        <v>2889.89256398</v>
      </c>
      <c r="J272" s="46">
        <f t="shared" si="42"/>
        <v>3924.5225639800001</v>
      </c>
      <c r="K272" s="46">
        <f t="shared" si="43"/>
        <v>3390.4325639799999</v>
      </c>
      <c r="L272" s="46">
        <f t="shared" si="44"/>
        <v>3272.7125639799997</v>
      </c>
      <c r="M272" s="46">
        <f t="shared" si="45"/>
        <v>4012.6625639800004</v>
      </c>
      <c r="N272" s="46">
        <f t="shared" si="46"/>
        <v>3478.5725639800003</v>
      </c>
      <c r="O272" s="46">
        <f t="shared" si="47"/>
        <v>3360.85256398</v>
      </c>
      <c r="P272" s="46">
        <f>'Данные ком.оператора'!C267</f>
        <v>2327.1615560800001</v>
      </c>
    </row>
    <row r="273" spans="2:16" ht="15.75" x14ac:dyDescent="0.25">
      <c r="B273" s="34" t="str">
        <f>'Данные ком.оператора'!A268</f>
        <v>10.10.2024</v>
      </c>
      <c r="C273" s="6">
        <v>10</v>
      </c>
      <c r="D273" s="46">
        <f t="shared" si="36"/>
        <v>3424.8198384500001</v>
      </c>
      <c r="E273" s="46">
        <f t="shared" si="37"/>
        <v>2890.72983845</v>
      </c>
      <c r="F273" s="46">
        <f t="shared" si="38"/>
        <v>2773.0098384499997</v>
      </c>
      <c r="G273" s="46">
        <f t="shared" si="39"/>
        <v>3548.51983845</v>
      </c>
      <c r="H273" s="46">
        <f t="shared" si="40"/>
        <v>3014.4298384499998</v>
      </c>
      <c r="I273" s="46">
        <f t="shared" si="41"/>
        <v>2896.7098384499996</v>
      </c>
      <c r="J273" s="46">
        <f t="shared" si="42"/>
        <v>3931.3398384499997</v>
      </c>
      <c r="K273" s="46">
        <f t="shared" si="43"/>
        <v>3397.24983845</v>
      </c>
      <c r="L273" s="46">
        <f t="shared" si="44"/>
        <v>3279.5298384499997</v>
      </c>
      <c r="M273" s="46">
        <f t="shared" si="45"/>
        <v>4019.47983845</v>
      </c>
      <c r="N273" s="46">
        <f t="shared" si="46"/>
        <v>3485.3898384499998</v>
      </c>
      <c r="O273" s="46">
        <f t="shared" si="47"/>
        <v>3367.6698384499996</v>
      </c>
      <c r="P273" s="46">
        <f>'Данные ком.оператора'!C268</f>
        <v>2333.9788305500001</v>
      </c>
    </row>
    <row r="274" spans="2:16" ht="15.75" x14ac:dyDescent="0.25">
      <c r="B274" s="34" t="str">
        <f>'Данные ком.оператора'!A269</f>
        <v>10.10.2024</v>
      </c>
      <c r="C274" s="6">
        <v>11</v>
      </c>
      <c r="D274" s="46">
        <f t="shared" si="36"/>
        <v>3400.2556466599999</v>
      </c>
      <c r="E274" s="46">
        <f t="shared" si="37"/>
        <v>2866.1656466599998</v>
      </c>
      <c r="F274" s="46">
        <f t="shared" si="38"/>
        <v>2748.4456466599995</v>
      </c>
      <c r="G274" s="46">
        <f t="shared" si="39"/>
        <v>3523.9556466599997</v>
      </c>
      <c r="H274" s="46">
        <f t="shared" si="40"/>
        <v>2989.8656466599996</v>
      </c>
      <c r="I274" s="46">
        <f t="shared" si="41"/>
        <v>2872.1456466599993</v>
      </c>
      <c r="J274" s="46">
        <f t="shared" si="42"/>
        <v>3906.7756466599994</v>
      </c>
      <c r="K274" s="46">
        <f t="shared" si="43"/>
        <v>3372.6856466599997</v>
      </c>
      <c r="L274" s="46">
        <f t="shared" si="44"/>
        <v>3254.9656466599995</v>
      </c>
      <c r="M274" s="46">
        <f t="shared" si="45"/>
        <v>3994.9156466599998</v>
      </c>
      <c r="N274" s="46">
        <f t="shared" si="46"/>
        <v>3460.8256466599996</v>
      </c>
      <c r="O274" s="46">
        <f t="shared" si="47"/>
        <v>3343.1056466599994</v>
      </c>
      <c r="P274" s="46">
        <f>'Данные ком.оператора'!C269</f>
        <v>2309.4146387599999</v>
      </c>
    </row>
    <row r="275" spans="2:16" ht="15.75" x14ac:dyDescent="0.25">
      <c r="B275" s="34" t="str">
        <f>'Данные ком.оператора'!A270</f>
        <v>10.10.2024</v>
      </c>
      <c r="C275" s="6">
        <v>12</v>
      </c>
      <c r="D275" s="46">
        <f t="shared" si="36"/>
        <v>3410.0110118399998</v>
      </c>
      <c r="E275" s="46">
        <f t="shared" si="37"/>
        <v>2875.9210118399997</v>
      </c>
      <c r="F275" s="46">
        <f t="shared" si="38"/>
        <v>2758.2010118399994</v>
      </c>
      <c r="G275" s="46">
        <f t="shared" si="39"/>
        <v>3533.7110118399996</v>
      </c>
      <c r="H275" s="46">
        <f t="shared" si="40"/>
        <v>2999.6210118399995</v>
      </c>
      <c r="I275" s="46">
        <f t="shared" si="41"/>
        <v>2881.9010118399992</v>
      </c>
      <c r="J275" s="46">
        <f t="shared" si="42"/>
        <v>3916.5310118399993</v>
      </c>
      <c r="K275" s="46">
        <f t="shared" si="43"/>
        <v>3382.4410118399996</v>
      </c>
      <c r="L275" s="46">
        <f t="shared" si="44"/>
        <v>3264.7210118399994</v>
      </c>
      <c r="M275" s="46">
        <f t="shared" si="45"/>
        <v>4004.6710118399997</v>
      </c>
      <c r="N275" s="46">
        <f t="shared" si="46"/>
        <v>3470.5810118399995</v>
      </c>
      <c r="O275" s="46">
        <f t="shared" si="47"/>
        <v>3352.8610118399993</v>
      </c>
      <c r="P275" s="46">
        <f>'Данные ком.оператора'!C270</f>
        <v>2319.1700039399998</v>
      </c>
    </row>
    <row r="276" spans="2:16" ht="15.75" x14ac:dyDescent="0.25">
      <c r="B276" s="34" t="str">
        <f>'Данные ком.оператора'!A271</f>
        <v>10.10.2024</v>
      </c>
      <c r="C276" s="6">
        <v>13</v>
      </c>
      <c r="D276" s="46">
        <f t="shared" si="36"/>
        <v>3414.7888112199998</v>
      </c>
      <c r="E276" s="46">
        <f t="shared" si="37"/>
        <v>2880.6988112199997</v>
      </c>
      <c r="F276" s="46">
        <f t="shared" si="38"/>
        <v>2762.9788112199994</v>
      </c>
      <c r="G276" s="46">
        <f t="shared" si="39"/>
        <v>3538.4888112199997</v>
      </c>
      <c r="H276" s="46">
        <f t="shared" si="40"/>
        <v>3004.3988112199995</v>
      </c>
      <c r="I276" s="46">
        <f t="shared" si="41"/>
        <v>2886.6788112199993</v>
      </c>
      <c r="J276" s="46">
        <f t="shared" si="42"/>
        <v>3921.3088112199994</v>
      </c>
      <c r="K276" s="46">
        <f t="shared" si="43"/>
        <v>3387.2188112199997</v>
      </c>
      <c r="L276" s="46">
        <f t="shared" si="44"/>
        <v>3269.4988112199994</v>
      </c>
      <c r="M276" s="46">
        <f t="shared" si="45"/>
        <v>4009.4488112199997</v>
      </c>
      <c r="N276" s="46">
        <f t="shared" si="46"/>
        <v>3475.3588112199996</v>
      </c>
      <c r="O276" s="46">
        <f t="shared" si="47"/>
        <v>3357.6388112199993</v>
      </c>
      <c r="P276" s="46">
        <f>'Данные ком.оператора'!C271</f>
        <v>2323.9478033199998</v>
      </c>
    </row>
    <row r="277" spans="2:16" ht="15.75" x14ac:dyDescent="0.25">
      <c r="B277" s="34" t="str">
        <f>'Данные ком.оператора'!A272</f>
        <v>10.10.2024</v>
      </c>
      <c r="C277" s="6">
        <v>14</v>
      </c>
      <c r="D277" s="46">
        <f t="shared" si="36"/>
        <v>3387.6310753899998</v>
      </c>
      <c r="E277" s="46">
        <f t="shared" si="37"/>
        <v>2853.5410753900001</v>
      </c>
      <c r="F277" s="46">
        <f t="shared" si="38"/>
        <v>2735.8210753899998</v>
      </c>
      <c r="G277" s="46">
        <f t="shared" si="39"/>
        <v>3511.3310753900005</v>
      </c>
      <c r="H277" s="46">
        <f t="shared" si="40"/>
        <v>2977.2410753900003</v>
      </c>
      <c r="I277" s="46">
        <f t="shared" si="41"/>
        <v>2859.5210753900001</v>
      </c>
      <c r="J277" s="46">
        <f t="shared" si="42"/>
        <v>3894.1510753900002</v>
      </c>
      <c r="K277" s="46">
        <f t="shared" si="43"/>
        <v>3360.06107539</v>
      </c>
      <c r="L277" s="46">
        <f t="shared" si="44"/>
        <v>3242.3410753899998</v>
      </c>
      <c r="M277" s="46">
        <f t="shared" si="45"/>
        <v>3982.2910753900005</v>
      </c>
      <c r="N277" s="46">
        <f t="shared" si="46"/>
        <v>3448.2010753900004</v>
      </c>
      <c r="O277" s="46">
        <f t="shared" si="47"/>
        <v>3330.4810753900001</v>
      </c>
      <c r="P277" s="46">
        <f>'Данные ком.оператора'!C272</f>
        <v>2296.7900674900002</v>
      </c>
    </row>
    <row r="278" spans="2:16" ht="15.75" x14ac:dyDescent="0.25">
      <c r="B278" s="34" t="str">
        <f>'Данные ком.оператора'!A273</f>
        <v>10.10.2024</v>
      </c>
      <c r="C278" s="6">
        <v>15</v>
      </c>
      <c r="D278" s="46">
        <f t="shared" si="36"/>
        <v>3430.3392836200001</v>
      </c>
      <c r="E278" s="46">
        <f t="shared" si="37"/>
        <v>2896.2492836199999</v>
      </c>
      <c r="F278" s="46">
        <f t="shared" si="38"/>
        <v>2778.5292836199997</v>
      </c>
      <c r="G278" s="46">
        <f t="shared" si="39"/>
        <v>3554.0392836199999</v>
      </c>
      <c r="H278" s="46">
        <f t="shared" si="40"/>
        <v>3019.9492836199997</v>
      </c>
      <c r="I278" s="46">
        <f t="shared" si="41"/>
        <v>2902.2292836199995</v>
      </c>
      <c r="J278" s="46">
        <f t="shared" si="42"/>
        <v>3936.8592836199996</v>
      </c>
      <c r="K278" s="46">
        <f t="shared" si="43"/>
        <v>3402.7692836199999</v>
      </c>
      <c r="L278" s="46">
        <f t="shared" si="44"/>
        <v>3285.0492836199996</v>
      </c>
      <c r="M278" s="46">
        <f t="shared" si="45"/>
        <v>4024.9992836199999</v>
      </c>
      <c r="N278" s="46">
        <f t="shared" si="46"/>
        <v>3490.9092836199998</v>
      </c>
      <c r="O278" s="46">
        <f t="shared" si="47"/>
        <v>3373.1892836199995</v>
      </c>
      <c r="P278" s="46">
        <f>'Данные ком.оператора'!C273</f>
        <v>2339.49827572</v>
      </c>
    </row>
    <row r="279" spans="2:16" ht="15.75" x14ac:dyDescent="0.25">
      <c r="B279" s="34" t="str">
        <f>'Данные ком.оператора'!A274</f>
        <v>10.10.2024</v>
      </c>
      <c r="C279" s="6">
        <v>16</v>
      </c>
      <c r="D279" s="46">
        <f t="shared" si="36"/>
        <v>3432.64014477</v>
      </c>
      <c r="E279" s="46">
        <f t="shared" si="37"/>
        <v>2898.5501447699999</v>
      </c>
      <c r="F279" s="46">
        <f t="shared" si="38"/>
        <v>2780.8301447699996</v>
      </c>
      <c r="G279" s="46">
        <f t="shared" si="39"/>
        <v>3556.3401447699998</v>
      </c>
      <c r="H279" s="46">
        <f t="shared" si="40"/>
        <v>3022.2501447699997</v>
      </c>
      <c r="I279" s="46">
        <f t="shared" si="41"/>
        <v>2904.5301447699994</v>
      </c>
      <c r="J279" s="46">
        <f t="shared" si="42"/>
        <v>3939.1601447699995</v>
      </c>
      <c r="K279" s="46">
        <f t="shared" si="43"/>
        <v>3405.0701447699998</v>
      </c>
      <c r="L279" s="46">
        <f t="shared" si="44"/>
        <v>3287.3501447699996</v>
      </c>
      <c r="M279" s="46">
        <f t="shared" si="45"/>
        <v>4027.3001447699999</v>
      </c>
      <c r="N279" s="46">
        <f t="shared" si="46"/>
        <v>3493.2101447699997</v>
      </c>
      <c r="O279" s="46">
        <f t="shared" si="47"/>
        <v>3375.4901447699995</v>
      </c>
      <c r="P279" s="46">
        <f>'Данные ком.оператора'!C274</f>
        <v>2341.79913687</v>
      </c>
    </row>
    <row r="280" spans="2:16" ht="15.75" x14ac:dyDescent="0.25">
      <c r="B280" s="34" t="str">
        <f>'Данные ком.оператора'!A275</f>
        <v>10.10.2024</v>
      </c>
      <c r="C280" s="6">
        <v>17</v>
      </c>
      <c r="D280" s="46">
        <f t="shared" si="36"/>
        <v>3405.97945721</v>
      </c>
      <c r="E280" s="46">
        <f t="shared" si="37"/>
        <v>2871.8894572099998</v>
      </c>
      <c r="F280" s="46">
        <f t="shared" si="38"/>
        <v>2754.1694572099996</v>
      </c>
      <c r="G280" s="46">
        <f t="shared" si="39"/>
        <v>3529.6794572099998</v>
      </c>
      <c r="H280" s="46">
        <f t="shared" si="40"/>
        <v>2995.5894572099996</v>
      </c>
      <c r="I280" s="46">
        <f t="shared" si="41"/>
        <v>2877.8694572099994</v>
      </c>
      <c r="J280" s="46">
        <f t="shared" si="42"/>
        <v>3912.4994572099995</v>
      </c>
      <c r="K280" s="46">
        <f t="shared" si="43"/>
        <v>3378.4094572099998</v>
      </c>
      <c r="L280" s="46">
        <f t="shared" si="44"/>
        <v>3260.6894572099995</v>
      </c>
      <c r="M280" s="46">
        <f t="shared" si="45"/>
        <v>4000.6394572099998</v>
      </c>
      <c r="N280" s="46">
        <f t="shared" si="46"/>
        <v>3466.5494572099997</v>
      </c>
      <c r="O280" s="46">
        <f t="shared" si="47"/>
        <v>3348.8294572099994</v>
      </c>
      <c r="P280" s="46">
        <f>'Данные ком.оператора'!C275</f>
        <v>2315.1384493099999</v>
      </c>
    </row>
    <row r="281" spans="2:16" ht="15.75" x14ac:dyDescent="0.25">
      <c r="B281" s="34" t="str">
        <f>'Данные ком.оператора'!A276</f>
        <v>10.10.2024</v>
      </c>
      <c r="C281" s="6">
        <v>18</v>
      </c>
      <c r="D281" s="46">
        <f t="shared" si="36"/>
        <v>3422.9313849700002</v>
      </c>
      <c r="E281" s="46">
        <f t="shared" si="37"/>
        <v>2888.84138497</v>
      </c>
      <c r="F281" s="46">
        <f t="shared" si="38"/>
        <v>2771.1213849699998</v>
      </c>
      <c r="G281" s="46">
        <f t="shared" si="39"/>
        <v>3546.63138497</v>
      </c>
      <c r="H281" s="46">
        <f t="shared" si="40"/>
        <v>3012.5413849699999</v>
      </c>
      <c r="I281" s="46">
        <f t="shared" si="41"/>
        <v>2894.8213849699996</v>
      </c>
      <c r="J281" s="46">
        <f t="shared" si="42"/>
        <v>3929.4513849699997</v>
      </c>
      <c r="K281" s="46">
        <f t="shared" si="43"/>
        <v>3395.36138497</v>
      </c>
      <c r="L281" s="46">
        <f t="shared" si="44"/>
        <v>3277.6413849699998</v>
      </c>
      <c r="M281" s="46">
        <f t="shared" si="45"/>
        <v>4017.59138497</v>
      </c>
      <c r="N281" s="46">
        <f t="shared" si="46"/>
        <v>3483.5013849699999</v>
      </c>
      <c r="O281" s="46">
        <f t="shared" si="47"/>
        <v>3365.7813849699996</v>
      </c>
      <c r="P281" s="46">
        <f>'Данные ком.оператора'!C276</f>
        <v>2332.0903770700002</v>
      </c>
    </row>
    <row r="282" spans="2:16" ht="15.75" x14ac:dyDescent="0.25">
      <c r="B282" s="34" t="str">
        <f>'Данные ком.оператора'!A277</f>
        <v>10.10.2024</v>
      </c>
      <c r="C282" s="6">
        <v>19</v>
      </c>
      <c r="D282" s="46">
        <f t="shared" si="36"/>
        <v>3404.1309448000002</v>
      </c>
      <c r="E282" s="46">
        <f t="shared" si="37"/>
        <v>2870.0409448</v>
      </c>
      <c r="F282" s="46">
        <f t="shared" si="38"/>
        <v>2752.3209447999998</v>
      </c>
      <c r="G282" s="46">
        <f t="shared" si="39"/>
        <v>3527.8309448</v>
      </c>
      <c r="H282" s="46">
        <f t="shared" si="40"/>
        <v>2993.7409447999999</v>
      </c>
      <c r="I282" s="46">
        <f t="shared" si="41"/>
        <v>2876.0209447999996</v>
      </c>
      <c r="J282" s="46">
        <f t="shared" si="42"/>
        <v>3910.6509447999997</v>
      </c>
      <c r="K282" s="46">
        <f t="shared" si="43"/>
        <v>3376.5609448</v>
      </c>
      <c r="L282" s="46">
        <f t="shared" si="44"/>
        <v>3258.8409447999998</v>
      </c>
      <c r="M282" s="46">
        <f t="shared" si="45"/>
        <v>3998.7909448</v>
      </c>
      <c r="N282" s="46">
        <f t="shared" si="46"/>
        <v>3464.7009447999999</v>
      </c>
      <c r="O282" s="46">
        <f t="shared" si="47"/>
        <v>3346.9809447999996</v>
      </c>
      <c r="P282" s="46">
        <f>'Данные ком.оператора'!C277</f>
        <v>2313.2899369000002</v>
      </c>
    </row>
    <row r="283" spans="2:16" ht="15.75" x14ac:dyDescent="0.25">
      <c r="B283" s="34" t="str">
        <f>'Данные ком.оператора'!A278</f>
        <v>10.10.2024</v>
      </c>
      <c r="C283" s="6">
        <v>20</v>
      </c>
      <c r="D283" s="46">
        <f t="shared" si="36"/>
        <v>3432.0677430999995</v>
      </c>
      <c r="E283" s="46">
        <f t="shared" si="37"/>
        <v>2897.9777430999998</v>
      </c>
      <c r="F283" s="46">
        <f t="shared" si="38"/>
        <v>2780.2577430999995</v>
      </c>
      <c r="G283" s="46">
        <f t="shared" si="39"/>
        <v>3555.7677431000002</v>
      </c>
      <c r="H283" s="46">
        <f t="shared" si="40"/>
        <v>3021.6777431</v>
      </c>
      <c r="I283" s="46">
        <f t="shared" si="41"/>
        <v>2903.9577430999998</v>
      </c>
      <c r="J283" s="46">
        <f t="shared" si="42"/>
        <v>3938.5877430999999</v>
      </c>
      <c r="K283" s="46">
        <f t="shared" si="43"/>
        <v>3404.4977430999998</v>
      </c>
      <c r="L283" s="46">
        <f t="shared" si="44"/>
        <v>3286.7777430999995</v>
      </c>
      <c r="M283" s="46">
        <f t="shared" si="45"/>
        <v>4026.7277431000002</v>
      </c>
      <c r="N283" s="46">
        <f t="shared" si="46"/>
        <v>3492.6377431000001</v>
      </c>
      <c r="O283" s="46">
        <f t="shared" si="47"/>
        <v>3374.9177430999998</v>
      </c>
      <c r="P283" s="46">
        <f>'Данные ком.оператора'!C278</f>
        <v>2341.2267351999999</v>
      </c>
    </row>
    <row r="284" spans="2:16" ht="15.75" x14ac:dyDescent="0.25">
      <c r="B284" s="34" t="str">
        <f>'Данные ком.оператора'!A279</f>
        <v>10.10.2024</v>
      </c>
      <c r="C284" s="6">
        <v>21</v>
      </c>
      <c r="D284" s="46">
        <f t="shared" si="36"/>
        <v>3423.4407917899998</v>
      </c>
      <c r="E284" s="46">
        <f t="shared" si="37"/>
        <v>2889.3507917899997</v>
      </c>
      <c r="F284" s="46">
        <f t="shared" si="38"/>
        <v>2771.6307917899994</v>
      </c>
      <c r="G284" s="46">
        <f t="shared" si="39"/>
        <v>3547.1407917899996</v>
      </c>
      <c r="H284" s="46">
        <f t="shared" si="40"/>
        <v>3013.0507917899995</v>
      </c>
      <c r="I284" s="46">
        <f t="shared" si="41"/>
        <v>2895.3307917899992</v>
      </c>
      <c r="J284" s="46">
        <f t="shared" si="42"/>
        <v>3929.9607917899993</v>
      </c>
      <c r="K284" s="46">
        <f t="shared" si="43"/>
        <v>3395.8707917899997</v>
      </c>
      <c r="L284" s="46">
        <f t="shared" si="44"/>
        <v>3278.1507917899994</v>
      </c>
      <c r="M284" s="46">
        <f t="shared" si="45"/>
        <v>4018.1007917899997</v>
      </c>
      <c r="N284" s="46">
        <f t="shared" si="46"/>
        <v>3484.0107917899995</v>
      </c>
      <c r="O284" s="46">
        <f t="shared" si="47"/>
        <v>3366.2907917899993</v>
      </c>
      <c r="P284" s="46">
        <f>'Данные ком.оператора'!C279</f>
        <v>2332.5997838899998</v>
      </c>
    </row>
    <row r="285" spans="2:16" ht="15.75" x14ac:dyDescent="0.25">
      <c r="B285" s="34" t="str">
        <f>'Данные ком.оператора'!A280</f>
        <v>10.10.2024</v>
      </c>
      <c r="C285" s="6">
        <v>22</v>
      </c>
      <c r="D285" s="46">
        <f t="shared" si="36"/>
        <v>3364.1919600499996</v>
      </c>
      <c r="E285" s="46">
        <f t="shared" si="37"/>
        <v>2830.1019600499999</v>
      </c>
      <c r="F285" s="46">
        <f t="shared" si="38"/>
        <v>2712.3819600499996</v>
      </c>
      <c r="G285" s="46">
        <f t="shared" si="39"/>
        <v>3487.8919600500003</v>
      </c>
      <c r="H285" s="46">
        <f t="shared" si="40"/>
        <v>2953.8019600500002</v>
      </c>
      <c r="I285" s="46">
        <f t="shared" si="41"/>
        <v>2836.0819600499999</v>
      </c>
      <c r="J285" s="46">
        <f t="shared" si="42"/>
        <v>3870.71196005</v>
      </c>
      <c r="K285" s="46">
        <f t="shared" si="43"/>
        <v>3336.6219600499999</v>
      </c>
      <c r="L285" s="46">
        <f t="shared" si="44"/>
        <v>3218.9019600499996</v>
      </c>
      <c r="M285" s="46">
        <f t="shared" si="45"/>
        <v>3958.8519600500003</v>
      </c>
      <c r="N285" s="46">
        <f t="shared" si="46"/>
        <v>3424.7619600500002</v>
      </c>
      <c r="O285" s="46">
        <f t="shared" si="47"/>
        <v>3307.0419600499999</v>
      </c>
      <c r="P285" s="46">
        <f>'Данные ком.оператора'!C280</f>
        <v>2273.35095215</v>
      </c>
    </row>
    <row r="286" spans="2:16" ht="15.75" x14ac:dyDescent="0.25">
      <c r="B286" s="34" t="str">
        <f>'Данные ком.оператора'!A281</f>
        <v>10.10.2024</v>
      </c>
      <c r="C286" s="6">
        <v>23</v>
      </c>
      <c r="D286" s="46">
        <f t="shared" si="36"/>
        <v>3288.2986186399994</v>
      </c>
      <c r="E286" s="46">
        <f t="shared" si="37"/>
        <v>2754.2086186399997</v>
      </c>
      <c r="F286" s="46">
        <f t="shared" si="38"/>
        <v>2636.4886186399995</v>
      </c>
      <c r="G286" s="46">
        <f t="shared" si="39"/>
        <v>3411.9986186400001</v>
      </c>
      <c r="H286" s="46">
        <f t="shared" si="40"/>
        <v>2877.90861864</v>
      </c>
      <c r="I286" s="46">
        <f t="shared" si="41"/>
        <v>2760.1886186399997</v>
      </c>
      <c r="J286" s="46">
        <f t="shared" si="42"/>
        <v>3794.8186186399998</v>
      </c>
      <c r="K286" s="46">
        <f t="shared" si="43"/>
        <v>3260.7286186399997</v>
      </c>
      <c r="L286" s="46">
        <f t="shared" si="44"/>
        <v>3143.0086186399994</v>
      </c>
      <c r="M286" s="46">
        <f t="shared" si="45"/>
        <v>3882.9586186400002</v>
      </c>
      <c r="N286" s="46">
        <f t="shared" si="46"/>
        <v>3348.86861864</v>
      </c>
      <c r="O286" s="46">
        <f t="shared" si="47"/>
        <v>3231.1486186399998</v>
      </c>
      <c r="P286" s="46">
        <f>'Данные ком.оператора'!C281</f>
        <v>2197.4576107399998</v>
      </c>
    </row>
    <row r="287" spans="2:16" ht="15.75" x14ac:dyDescent="0.25">
      <c r="B287" s="34" t="str">
        <f>'Данные ком.оператора'!A282</f>
        <v>10.10.2024</v>
      </c>
      <c r="C287" s="6">
        <v>24</v>
      </c>
      <c r="D287" s="46">
        <f t="shared" si="36"/>
        <v>3296.0101162199999</v>
      </c>
      <c r="E287" s="46">
        <f t="shared" si="37"/>
        <v>2761.9201162199997</v>
      </c>
      <c r="F287" s="46">
        <f t="shared" si="38"/>
        <v>2644.2001162199995</v>
      </c>
      <c r="G287" s="46">
        <f t="shared" si="39"/>
        <v>3419.7101162199997</v>
      </c>
      <c r="H287" s="46">
        <f t="shared" si="40"/>
        <v>2885.6201162199995</v>
      </c>
      <c r="I287" s="46">
        <f t="shared" si="41"/>
        <v>2767.9001162199993</v>
      </c>
      <c r="J287" s="46">
        <f t="shared" si="42"/>
        <v>3802.5301162199994</v>
      </c>
      <c r="K287" s="46">
        <f t="shared" si="43"/>
        <v>3268.4401162199997</v>
      </c>
      <c r="L287" s="46">
        <f t="shared" si="44"/>
        <v>3150.7201162199995</v>
      </c>
      <c r="M287" s="46">
        <f t="shared" si="45"/>
        <v>3890.6701162199997</v>
      </c>
      <c r="N287" s="46">
        <f t="shared" si="46"/>
        <v>3356.5801162199996</v>
      </c>
      <c r="O287" s="46">
        <f t="shared" si="47"/>
        <v>3238.8601162199993</v>
      </c>
      <c r="P287" s="46">
        <f>'Данные ком.оператора'!C282</f>
        <v>2205.1691083199999</v>
      </c>
    </row>
    <row r="288" spans="2:16" ht="15.75" x14ac:dyDescent="0.25">
      <c r="B288" s="34" t="str">
        <f>'Данные ком.оператора'!A283</f>
        <v>11.10.2024</v>
      </c>
      <c r="C288" s="6">
        <v>1</v>
      </c>
      <c r="D288" s="46">
        <f t="shared" si="36"/>
        <v>3374.4448640599994</v>
      </c>
      <c r="E288" s="46">
        <f t="shared" si="37"/>
        <v>2840.3548640599997</v>
      </c>
      <c r="F288" s="46">
        <f t="shared" si="38"/>
        <v>2722.6348640599995</v>
      </c>
      <c r="G288" s="46">
        <f t="shared" si="39"/>
        <v>3498.1448640600001</v>
      </c>
      <c r="H288" s="46">
        <f t="shared" si="40"/>
        <v>2964.05486406</v>
      </c>
      <c r="I288" s="46">
        <f t="shared" si="41"/>
        <v>2846.3348640599997</v>
      </c>
      <c r="J288" s="46">
        <f t="shared" si="42"/>
        <v>3880.9648640599999</v>
      </c>
      <c r="K288" s="46">
        <f t="shared" si="43"/>
        <v>3346.8748640599997</v>
      </c>
      <c r="L288" s="46">
        <f t="shared" si="44"/>
        <v>3229.1548640599995</v>
      </c>
      <c r="M288" s="46">
        <f t="shared" si="45"/>
        <v>3969.1048640600002</v>
      </c>
      <c r="N288" s="46">
        <f t="shared" si="46"/>
        <v>3435.01486406</v>
      </c>
      <c r="O288" s="46">
        <f t="shared" si="47"/>
        <v>3317.2948640599998</v>
      </c>
      <c r="P288" s="46">
        <f>'Данные ком.оператора'!C283</f>
        <v>2283.6038561599999</v>
      </c>
    </row>
    <row r="289" spans="2:16" ht="15.75" x14ac:dyDescent="0.25">
      <c r="B289" s="34" t="str">
        <f>'Данные ком.оператора'!A284</f>
        <v>11.10.2024</v>
      </c>
      <c r="C289" s="6">
        <v>2</v>
      </c>
      <c r="D289" s="46">
        <f t="shared" si="36"/>
        <v>3316.3538821299999</v>
      </c>
      <c r="E289" s="46">
        <f t="shared" si="37"/>
        <v>2782.2638821299997</v>
      </c>
      <c r="F289" s="46">
        <f t="shared" si="38"/>
        <v>2664.5438821299995</v>
      </c>
      <c r="G289" s="46">
        <f t="shared" si="39"/>
        <v>3440.0538821299997</v>
      </c>
      <c r="H289" s="46">
        <f t="shared" si="40"/>
        <v>2905.9638821299995</v>
      </c>
      <c r="I289" s="46">
        <f t="shared" si="41"/>
        <v>2788.2438821299993</v>
      </c>
      <c r="J289" s="46">
        <f t="shared" si="42"/>
        <v>3822.8738821299994</v>
      </c>
      <c r="K289" s="46">
        <f t="shared" si="43"/>
        <v>3288.7838821299997</v>
      </c>
      <c r="L289" s="46">
        <f t="shared" si="44"/>
        <v>3171.0638821299995</v>
      </c>
      <c r="M289" s="46">
        <f t="shared" si="45"/>
        <v>3911.0138821299997</v>
      </c>
      <c r="N289" s="46">
        <f t="shared" si="46"/>
        <v>3376.9238821299996</v>
      </c>
      <c r="O289" s="46">
        <f t="shared" si="47"/>
        <v>3259.2038821299993</v>
      </c>
      <c r="P289" s="46">
        <f>'Данные ком.оператора'!C284</f>
        <v>2225.5128742299999</v>
      </c>
    </row>
    <row r="290" spans="2:16" ht="15.75" x14ac:dyDescent="0.25">
      <c r="B290" s="34" t="str">
        <f>'Данные ком.оператора'!A285</f>
        <v>11.10.2024</v>
      </c>
      <c r="C290" s="6">
        <v>3</v>
      </c>
      <c r="D290" s="46">
        <f t="shared" si="36"/>
        <v>3337.6599629699995</v>
      </c>
      <c r="E290" s="46">
        <f t="shared" si="37"/>
        <v>2803.5699629699998</v>
      </c>
      <c r="F290" s="46">
        <f t="shared" si="38"/>
        <v>2685.8499629699995</v>
      </c>
      <c r="G290" s="46">
        <f t="shared" si="39"/>
        <v>3461.3599629700002</v>
      </c>
      <c r="H290" s="46">
        <f t="shared" si="40"/>
        <v>2927.2699629700001</v>
      </c>
      <c r="I290" s="46">
        <f t="shared" si="41"/>
        <v>2809.5499629699998</v>
      </c>
      <c r="J290" s="46">
        <f t="shared" si="42"/>
        <v>3844.1799629699999</v>
      </c>
      <c r="K290" s="46">
        <f t="shared" si="43"/>
        <v>3310.0899629699998</v>
      </c>
      <c r="L290" s="46">
        <f t="shared" si="44"/>
        <v>3192.3699629699995</v>
      </c>
      <c r="M290" s="46">
        <f t="shared" si="45"/>
        <v>3932.3199629700002</v>
      </c>
      <c r="N290" s="46">
        <f t="shared" si="46"/>
        <v>3398.2299629700001</v>
      </c>
      <c r="O290" s="46">
        <f t="shared" si="47"/>
        <v>3280.5099629699998</v>
      </c>
      <c r="P290" s="46">
        <f>'Данные ком.оператора'!C285</f>
        <v>2246.8189550699999</v>
      </c>
    </row>
    <row r="291" spans="2:16" ht="15.75" x14ac:dyDescent="0.25">
      <c r="B291" s="34" t="str">
        <f>'Данные ком.оператора'!A286</f>
        <v>11.10.2024</v>
      </c>
      <c r="C291" s="6">
        <v>4</v>
      </c>
      <c r="D291" s="46">
        <f t="shared" si="36"/>
        <v>3359.9428370300002</v>
      </c>
      <c r="E291" s="46">
        <f t="shared" si="37"/>
        <v>2825.85283703</v>
      </c>
      <c r="F291" s="46">
        <f t="shared" si="38"/>
        <v>2708.1328370299998</v>
      </c>
      <c r="G291" s="46">
        <f t="shared" si="39"/>
        <v>3483.64283703</v>
      </c>
      <c r="H291" s="46">
        <f t="shared" si="40"/>
        <v>2949.5528370299999</v>
      </c>
      <c r="I291" s="46">
        <f t="shared" si="41"/>
        <v>2831.8328370299996</v>
      </c>
      <c r="J291" s="46">
        <f t="shared" si="42"/>
        <v>3866.4628370299997</v>
      </c>
      <c r="K291" s="46">
        <f t="shared" si="43"/>
        <v>3332.37283703</v>
      </c>
      <c r="L291" s="46">
        <f t="shared" si="44"/>
        <v>3214.6528370299998</v>
      </c>
      <c r="M291" s="46">
        <f t="shared" si="45"/>
        <v>3954.60283703</v>
      </c>
      <c r="N291" s="46">
        <f t="shared" si="46"/>
        <v>3420.5128370299999</v>
      </c>
      <c r="O291" s="46">
        <f t="shared" si="47"/>
        <v>3302.7928370299996</v>
      </c>
      <c r="P291" s="46">
        <f>'Данные ком.оператора'!C286</f>
        <v>2269.1018291300002</v>
      </c>
    </row>
    <row r="292" spans="2:16" ht="15.75" x14ac:dyDescent="0.25">
      <c r="B292" s="34" t="str">
        <f>'Данные ком.оператора'!A287</f>
        <v>11.10.2024</v>
      </c>
      <c r="C292" s="6">
        <v>5</v>
      </c>
      <c r="D292" s="46">
        <f t="shared" si="36"/>
        <v>3353.2065188500001</v>
      </c>
      <c r="E292" s="46">
        <f t="shared" si="37"/>
        <v>2819.1165188499999</v>
      </c>
      <c r="F292" s="46">
        <f t="shared" si="38"/>
        <v>2701.3965188499997</v>
      </c>
      <c r="G292" s="46">
        <f t="shared" si="39"/>
        <v>3476.9065188499999</v>
      </c>
      <c r="H292" s="46">
        <f t="shared" si="40"/>
        <v>2942.8165188499997</v>
      </c>
      <c r="I292" s="46">
        <f t="shared" si="41"/>
        <v>2825.0965188499995</v>
      </c>
      <c r="J292" s="46">
        <f t="shared" si="42"/>
        <v>3859.7265188499996</v>
      </c>
      <c r="K292" s="46">
        <f t="shared" si="43"/>
        <v>3325.6365188499999</v>
      </c>
      <c r="L292" s="46">
        <f t="shared" si="44"/>
        <v>3207.9165188499996</v>
      </c>
      <c r="M292" s="46">
        <f t="shared" si="45"/>
        <v>3947.8665188499999</v>
      </c>
      <c r="N292" s="46">
        <f t="shared" si="46"/>
        <v>3413.7765188499998</v>
      </c>
      <c r="O292" s="46">
        <f t="shared" si="47"/>
        <v>3296.0565188499995</v>
      </c>
      <c r="P292" s="46">
        <f>'Данные ком.оператора'!C287</f>
        <v>2262.36551095</v>
      </c>
    </row>
    <row r="293" spans="2:16" ht="15.75" x14ac:dyDescent="0.25">
      <c r="B293" s="34" t="str">
        <f>'Данные ком.оператора'!A288</f>
        <v>11.10.2024</v>
      </c>
      <c r="C293" s="6">
        <v>6</v>
      </c>
      <c r="D293" s="46">
        <f t="shared" si="36"/>
        <v>3394.6707922199994</v>
      </c>
      <c r="E293" s="46">
        <f t="shared" si="37"/>
        <v>2860.5807922199997</v>
      </c>
      <c r="F293" s="46">
        <f t="shared" si="38"/>
        <v>2742.8607922199994</v>
      </c>
      <c r="G293" s="46">
        <f t="shared" si="39"/>
        <v>3518.3707922200001</v>
      </c>
      <c r="H293" s="46">
        <f t="shared" si="40"/>
        <v>2984.28079222</v>
      </c>
      <c r="I293" s="46">
        <f t="shared" si="41"/>
        <v>2866.5607922199997</v>
      </c>
      <c r="J293" s="46">
        <f t="shared" si="42"/>
        <v>3901.1907922199998</v>
      </c>
      <c r="K293" s="46">
        <f t="shared" si="43"/>
        <v>3367.1007922199997</v>
      </c>
      <c r="L293" s="46">
        <f t="shared" si="44"/>
        <v>3249.3807922199994</v>
      </c>
      <c r="M293" s="46">
        <f t="shared" si="45"/>
        <v>3989.3307922200001</v>
      </c>
      <c r="N293" s="46">
        <f t="shared" si="46"/>
        <v>3455.24079222</v>
      </c>
      <c r="O293" s="46">
        <f t="shared" si="47"/>
        <v>3337.5207922199997</v>
      </c>
      <c r="P293" s="46">
        <f>'Данные ком.оператора'!C288</f>
        <v>2303.8297843199998</v>
      </c>
    </row>
    <row r="294" spans="2:16" ht="15.75" x14ac:dyDescent="0.25">
      <c r="B294" s="34" t="str">
        <f>'Данные ком.оператора'!A289</f>
        <v>11.10.2024</v>
      </c>
      <c r="C294" s="6">
        <v>7</v>
      </c>
      <c r="D294" s="46">
        <f t="shared" si="36"/>
        <v>3382.9113970099997</v>
      </c>
      <c r="E294" s="46">
        <f t="shared" si="37"/>
        <v>2848.8213970100001</v>
      </c>
      <c r="F294" s="46">
        <f t="shared" si="38"/>
        <v>2731.1013970099998</v>
      </c>
      <c r="G294" s="46">
        <f t="shared" si="39"/>
        <v>3506.6113970100005</v>
      </c>
      <c r="H294" s="46">
        <f t="shared" si="40"/>
        <v>2972.5213970100003</v>
      </c>
      <c r="I294" s="46">
        <f t="shared" si="41"/>
        <v>2854.8013970100001</v>
      </c>
      <c r="J294" s="46">
        <f t="shared" si="42"/>
        <v>3889.4313970100002</v>
      </c>
      <c r="K294" s="46">
        <f t="shared" si="43"/>
        <v>3355.34139701</v>
      </c>
      <c r="L294" s="46">
        <f t="shared" si="44"/>
        <v>3237.6213970099998</v>
      </c>
      <c r="M294" s="46">
        <f t="shared" si="45"/>
        <v>3977.5713970100005</v>
      </c>
      <c r="N294" s="46">
        <f t="shared" si="46"/>
        <v>3443.4813970100004</v>
      </c>
      <c r="O294" s="46">
        <f t="shared" si="47"/>
        <v>3325.7613970100001</v>
      </c>
      <c r="P294" s="46">
        <f>'Данные ком.оператора'!C289</f>
        <v>2292.0703891100002</v>
      </c>
    </row>
    <row r="295" spans="2:16" ht="15.75" x14ac:dyDescent="0.25">
      <c r="B295" s="34" t="str">
        <f>'Данные ком.оператора'!A290</f>
        <v>11.10.2024</v>
      </c>
      <c r="C295" s="6">
        <v>8</v>
      </c>
      <c r="D295" s="46">
        <f t="shared" si="36"/>
        <v>3361.3493759100002</v>
      </c>
      <c r="E295" s="46">
        <f t="shared" si="37"/>
        <v>2827.25937591</v>
      </c>
      <c r="F295" s="46">
        <f t="shared" si="38"/>
        <v>2709.5393759099998</v>
      </c>
      <c r="G295" s="46">
        <f t="shared" si="39"/>
        <v>3485.04937591</v>
      </c>
      <c r="H295" s="46">
        <f t="shared" si="40"/>
        <v>2950.9593759099998</v>
      </c>
      <c r="I295" s="46">
        <f t="shared" si="41"/>
        <v>2833.2393759099996</v>
      </c>
      <c r="J295" s="46">
        <f t="shared" si="42"/>
        <v>3867.8693759099997</v>
      </c>
      <c r="K295" s="46">
        <f t="shared" si="43"/>
        <v>3333.77937591</v>
      </c>
      <c r="L295" s="46">
        <f t="shared" si="44"/>
        <v>3216.0593759099997</v>
      </c>
      <c r="M295" s="46">
        <f t="shared" si="45"/>
        <v>3956.00937591</v>
      </c>
      <c r="N295" s="46">
        <f t="shared" si="46"/>
        <v>3421.9193759099999</v>
      </c>
      <c r="O295" s="46">
        <f t="shared" si="47"/>
        <v>3304.1993759099996</v>
      </c>
      <c r="P295" s="46">
        <f>'Данные ком.оператора'!C290</f>
        <v>2270.5083680100001</v>
      </c>
    </row>
    <row r="296" spans="2:16" ht="15.75" x14ac:dyDescent="0.25">
      <c r="B296" s="34" t="str">
        <f>'Данные ком.оператора'!A291</f>
        <v>11.10.2024</v>
      </c>
      <c r="C296" s="6">
        <v>9</v>
      </c>
      <c r="D296" s="46">
        <f t="shared" si="36"/>
        <v>3416.6316080799998</v>
      </c>
      <c r="E296" s="46">
        <f t="shared" si="37"/>
        <v>2882.5416080800001</v>
      </c>
      <c r="F296" s="46">
        <f t="shared" si="38"/>
        <v>2764.8216080799998</v>
      </c>
      <c r="G296" s="46">
        <f t="shared" si="39"/>
        <v>3540.3316080800005</v>
      </c>
      <c r="H296" s="46">
        <f t="shared" si="40"/>
        <v>3006.2416080800003</v>
      </c>
      <c r="I296" s="46">
        <f t="shared" si="41"/>
        <v>2888.5216080800001</v>
      </c>
      <c r="J296" s="46">
        <f t="shared" si="42"/>
        <v>3923.1516080800002</v>
      </c>
      <c r="K296" s="46">
        <f t="shared" si="43"/>
        <v>3389.06160808</v>
      </c>
      <c r="L296" s="46">
        <f t="shared" si="44"/>
        <v>3271.3416080799998</v>
      </c>
      <c r="M296" s="46">
        <f t="shared" si="45"/>
        <v>4011.2916080800005</v>
      </c>
      <c r="N296" s="46">
        <f t="shared" si="46"/>
        <v>3477.2016080800004</v>
      </c>
      <c r="O296" s="46">
        <f t="shared" si="47"/>
        <v>3359.4816080800001</v>
      </c>
      <c r="P296" s="46">
        <f>'Данные ком.оператора'!C291</f>
        <v>2325.7906001800002</v>
      </c>
    </row>
    <row r="297" spans="2:16" ht="15.75" x14ac:dyDescent="0.25">
      <c r="B297" s="34" t="str">
        <f>'Данные ком.оператора'!A292</f>
        <v>11.10.2024</v>
      </c>
      <c r="C297" s="6">
        <v>10</v>
      </c>
      <c r="D297" s="46">
        <f t="shared" si="36"/>
        <v>3448.2152078399995</v>
      </c>
      <c r="E297" s="46">
        <f t="shared" si="37"/>
        <v>2914.1252078399998</v>
      </c>
      <c r="F297" s="46">
        <f t="shared" si="38"/>
        <v>2796.4052078399995</v>
      </c>
      <c r="G297" s="46">
        <f t="shared" si="39"/>
        <v>3571.9152078400002</v>
      </c>
      <c r="H297" s="46">
        <f t="shared" si="40"/>
        <v>3037.8252078400001</v>
      </c>
      <c r="I297" s="46">
        <f t="shared" si="41"/>
        <v>2920.1052078399998</v>
      </c>
      <c r="J297" s="46">
        <f t="shared" si="42"/>
        <v>3954.7352078399999</v>
      </c>
      <c r="K297" s="46">
        <f t="shared" si="43"/>
        <v>3420.6452078399998</v>
      </c>
      <c r="L297" s="46">
        <f t="shared" si="44"/>
        <v>3302.9252078399995</v>
      </c>
      <c r="M297" s="46">
        <f t="shared" si="45"/>
        <v>4042.8752078400003</v>
      </c>
      <c r="N297" s="46">
        <f t="shared" si="46"/>
        <v>3508.7852078400001</v>
      </c>
      <c r="O297" s="46">
        <f t="shared" si="47"/>
        <v>3391.0652078399999</v>
      </c>
      <c r="P297" s="46">
        <f>'Данные ком.оператора'!C292</f>
        <v>2357.3741999399999</v>
      </c>
    </row>
    <row r="298" spans="2:16" ht="15.75" x14ac:dyDescent="0.25">
      <c r="B298" s="34" t="str">
        <f>'Данные ком.оператора'!A293</f>
        <v>11.10.2024</v>
      </c>
      <c r="C298" s="6">
        <v>11</v>
      </c>
      <c r="D298" s="46">
        <f t="shared" si="36"/>
        <v>3426.0151134600001</v>
      </c>
      <c r="E298" s="46">
        <f t="shared" si="37"/>
        <v>2891.9251134599999</v>
      </c>
      <c r="F298" s="46">
        <f t="shared" si="38"/>
        <v>2774.2051134599997</v>
      </c>
      <c r="G298" s="46">
        <f t="shared" si="39"/>
        <v>3549.7151134599999</v>
      </c>
      <c r="H298" s="46">
        <f t="shared" si="40"/>
        <v>3015.6251134599997</v>
      </c>
      <c r="I298" s="46">
        <f t="shared" si="41"/>
        <v>2897.9051134599995</v>
      </c>
      <c r="J298" s="46">
        <f t="shared" si="42"/>
        <v>3932.5351134599996</v>
      </c>
      <c r="K298" s="46">
        <f t="shared" si="43"/>
        <v>3398.4451134599999</v>
      </c>
      <c r="L298" s="46">
        <f t="shared" si="44"/>
        <v>3280.7251134599996</v>
      </c>
      <c r="M298" s="46">
        <f t="shared" si="45"/>
        <v>4020.6751134599999</v>
      </c>
      <c r="N298" s="46">
        <f t="shared" si="46"/>
        <v>3486.5851134599998</v>
      </c>
      <c r="O298" s="46">
        <f t="shared" si="47"/>
        <v>3368.8651134599995</v>
      </c>
      <c r="P298" s="46">
        <f>'Данные ком.оператора'!C293</f>
        <v>2335.17410556</v>
      </c>
    </row>
    <row r="299" spans="2:16" ht="15.75" x14ac:dyDescent="0.25">
      <c r="B299" s="34" t="str">
        <f>'Данные ком.оператора'!A294</f>
        <v>11.10.2024</v>
      </c>
      <c r="C299" s="6">
        <v>12</v>
      </c>
      <c r="D299" s="46">
        <f t="shared" si="36"/>
        <v>3452.6831848599995</v>
      </c>
      <c r="E299" s="46">
        <f t="shared" si="37"/>
        <v>2918.5931848599998</v>
      </c>
      <c r="F299" s="46">
        <f t="shared" si="38"/>
        <v>2800.8731848599996</v>
      </c>
      <c r="G299" s="46">
        <f t="shared" si="39"/>
        <v>3576.3831848600003</v>
      </c>
      <c r="H299" s="46">
        <f t="shared" si="40"/>
        <v>3042.2931848600001</v>
      </c>
      <c r="I299" s="46">
        <f t="shared" si="41"/>
        <v>2924.5731848599999</v>
      </c>
      <c r="J299" s="46">
        <f t="shared" si="42"/>
        <v>3959.20318486</v>
      </c>
      <c r="K299" s="46">
        <f t="shared" si="43"/>
        <v>3425.1131848599998</v>
      </c>
      <c r="L299" s="46">
        <f t="shared" si="44"/>
        <v>3307.3931848599996</v>
      </c>
      <c r="M299" s="46">
        <f t="shared" si="45"/>
        <v>4047.3431848600003</v>
      </c>
      <c r="N299" s="46">
        <f t="shared" si="46"/>
        <v>3513.2531848600001</v>
      </c>
      <c r="O299" s="46">
        <f t="shared" si="47"/>
        <v>3395.5331848599999</v>
      </c>
      <c r="P299" s="46">
        <f>'Данные ком.оператора'!C294</f>
        <v>2361.84217696</v>
      </c>
    </row>
    <row r="300" spans="2:16" ht="15.75" x14ac:dyDescent="0.25">
      <c r="B300" s="34" t="str">
        <f>'Данные ком.оператора'!A295</f>
        <v>11.10.2024</v>
      </c>
      <c r="C300" s="6">
        <v>13</v>
      </c>
      <c r="D300" s="46">
        <f t="shared" si="36"/>
        <v>3446.9260916399999</v>
      </c>
      <c r="E300" s="46">
        <f t="shared" si="37"/>
        <v>2912.8360916399997</v>
      </c>
      <c r="F300" s="46">
        <f t="shared" si="38"/>
        <v>2795.1160916399995</v>
      </c>
      <c r="G300" s="46">
        <f t="shared" si="39"/>
        <v>3570.6260916399997</v>
      </c>
      <c r="H300" s="46">
        <f t="shared" si="40"/>
        <v>3036.5360916399995</v>
      </c>
      <c r="I300" s="46">
        <f t="shared" si="41"/>
        <v>2918.8160916399993</v>
      </c>
      <c r="J300" s="46">
        <f t="shared" si="42"/>
        <v>3953.4460916399994</v>
      </c>
      <c r="K300" s="46">
        <f t="shared" si="43"/>
        <v>3419.3560916399997</v>
      </c>
      <c r="L300" s="46">
        <f t="shared" si="44"/>
        <v>3301.6360916399994</v>
      </c>
      <c r="M300" s="46">
        <f t="shared" si="45"/>
        <v>4041.5860916399997</v>
      </c>
      <c r="N300" s="46">
        <f t="shared" si="46"/>
        <v>3507.4960916399996</v>
      </c>
      <c r="O300" s="46">
        <f t="shared" si="47"/>
        <v>3389.7760916399993</v>
      </c>
      <c r="P300" s="46">
        <f>'Данные ком.оператора'!C295</f>
        <v>2356.0850837399998</v>
      </c>
    </row>
    <row r="301" spans="2:16" ht="15.75" x14ac:dyDescent="0.25">
      <c r="B301" s="34" t="str">
        <f>'Данные ком.оператора'!A296</f>
        <v>11.10.2024</v>
      </c>
      <c r="C301" s="6">
        <v>14</v>
      </c>
      <c r="D301" s="46">
        <f t="shared" si="36"/>
        <v>3457.1239538399996</v>
      </c>
      <c r="E301" s="46">
        <f t="shared" si="37"/>
        <v>2923.0339538399999</v>
      </c>
      <c r="F301" s="46">
        <f t="shared" si="38"/>
        <v>2805.3139538399996</v>
      </c>
      <c r="G301" s="46">
        <f t="shared" si="39"/>
        <v>3580.8239538400003</v>
      </c>
      <c r="H301" s="46">
        <f t="shared" si="40"/>
        <v>3046.7339538400001</v>
      </c>
      <c r="I301" s="46">
        <f t="shared" si="41"/>
        <v>2929.0139538399999</v>
      </c>
      <c r="J301" s="46">
        <f t="shared" si="42"/>
        <v>3963.64395384</v>
      </c>
      <c r="K301" s="46">
        <f t="shared" si="43"/>
        <v>3429.5539538399998</v>
      </c>
      <c r="L301" s="46">
        <f t="shared" si="44"/>
        <v>3311.8339538399996</v>
      </c>
      <c r="M301" s="46">
        <f t="shared" si="45"/>
        <v>4051.7839538400003</v>
      </c>
      <c r="N301" s="46">
        <f t="shared" si="46"/>
        <v>3517.6939538400002</v>
      </c>
      <c r="O301" s="46">
        <f t="shared" si="47"/>
        <v>3399.9739538399999</v>
      </c>
      <c r="P301" s="46">
        <f>'Данные ком.оператора'!C296</f>
        <v>2366.28294594</v>
      </c>
    </row>
    <row r="302" spans="2:16" ht="15.75" x14ac:dyDescent="0.25">
      <c r="B302" s="34" t="str">
        <f>'Данные ком.оператора'!A297</f>
        <v>11.10.2024</v>
      </c>
      <c r="C302" s="6">
        <v>15</v>
      </c>
      <c r="D302" s="46">
        <f t="shared" si="36"/>
        <v>3477.3726277699998</v>
      </c>
      <c r="E302" s="46">
        <f t="shared" si="37"/>
        <v>2943.2826277700001</v>
      </c>
      <c r="F302" s="46">
        <f t="shared" si="38"/>
        <v>2825.5626277699998</v>
      </c>
      <c r="G302" s="46">
        <f t="shared" si="39"/>
        <v>3601.0726277700005</v>
      </c>
      <c r="H302" s="46">
        <f t="shared" si="40"/>
        <v>3066.9826277700004</v>
      </c>
      <c r="I302" s="46">
        <f t="shared" si="41"/>
        <v>2949.2626277700001</v>
      </c>
      <c r="J302" s="46">
        <f t="shared" si="42"/>
        <v>3983.8926277700002</v>
      </c>
      <c r="K302" s="46">
        <f t="shared" si="43"/>
        <v>3449.8026277700001</v>
      </c>
      <c r="L302" s="46">
        <f t="shared" si="44"/>
        <v>3332.0826277699998</v>
      </c>
      <c r="M302" s="46">
        <f t="shared" si="45"/>
        <v>4072.0326277700005</v>
      </c>
      <c r="N302" s="46">
        <f t="shared" si="46"/>
        <v>3537.9426277700004</v>
      </c>
      <c r="O302" s="46">
        <f t="shared" si="47"/>
        <v>3420.2226277700001</v>
      </c>
      <c r="P302" s="46">
        <f>'Данные ком.оператора'!C297</f>
        <v>2386.5316198700002</v>
      </c>
    </row>
    <row r="303" spans="2:16" ht="15.75" x14ac:dyDescent="0.25">
      <c r="B303" s="34" t="str">
        <f>'Данные ком.оператора'!A298</f>
        <v>11.10.2024</v>
      </c>
      <c r="C303" s="6">
        <v>16</v>
      </c>
      <c r="D303" s="46">
        <f t="shared" si="36"/>
        <v>3474.0335618099998</v>
      </c>
      <c r="E303" s="46">
        <f t="shared" si="37"/>
        <v>2939.9435618099997</v>
      </c>
      <c r="F303" s="46">
        <f t="shared" si="38"/>
        <v>2822.2235618099994</v>
      </c>
      <c r="G303" s="46">
        <f t="shared" si="39"/>
        <v>3597.7335618099996</v>
      </c>
      <c r="H303" s="46">
        <f t="shared" si="40"/>
        <v>3063.6435618099995</v>
      </c>
      <c r="I303" s="46">
        <f t="shared" si="41"/>
        <v>2945.9235618099992</v>
      </c>
      <c r="J303" s="46">
        <f t="shared" si="42"/>
        <v>3980.5535618099993</v>
      </c>
      <c r="K303" s="46">
        <f t="shared" si="43"/>
        <v>3446.4635618099996</v>
      </c>
      <c r="L303" s="46">
        <f t="shared" si="44"/>
        <v>3328.7435618099994</v>
      </c>
      <c r="M303" s="46">
        <f t="shared" si="45"/>
        <v>4068.6935618099997</v>
      </c>
      <c r="N303" s="46">
        <f t="shared" si="46"/>
        <v>3534.6035618099995</v>
      </c>
      <c r="O303" s="46">
        <f t="shared" si="47"/>
        <v>3416.8835618099993</v>
      </c>
      <c r="P303" s="46">
        <f>'Данные ком.оператора'!C298</f>
        <v>2383.1925539099998</v>
      </c>
    </row>
    <row r="304" spans="2:16" ht="15.75" x14ac:dyDescent="0.25">
      <c r="B304" s="34" t="str">
        <f>'Данные ком.оператора'!A299</f>
        <v>11.10.2024</v>
      </c>
      <c r="C304" s="6">
        <v>17</v>
      </c>
      <c r="D304" s="46">
        <f t="shared" si="36"/>
        <v>3489.2942385999995</v>
      </c>
      <c r="E304" s="46">
        <f t="shared" si="37"/>
        <v>2955.2042385999998</v>
      </c>
      <c r="F304" s="46">
        <f t="shared" si="38"/>
        <v>2837.4842385999996</v>
      </c>
      <c r="G304" s="46">
        <f t="shared" si="39"/>
        <v>3612.9942386000002</v>
      </c>
      <c r="H304" s="46">
        <f t="shared" si="40"/>
        <v>3078.9042386000001</v>
      </c>
      <c r="I304" s="46">
        <f t="shared" si="41"/>
        <v>2961.1842385999998</v>
      </c>
      <c r="J304" s="46">
        <f t="shared" si="42"/>
        <v>3995.8142386</v>
      </c>
      <c r="K304" s="46">
        <f t="shared" si="43"/>
        <v>3461.7242385999998</v>
      </c>
      <c r="L304" s="46">
        <f t="shared" si="44"/>
        <v>3344.0042385999996</v>
      </c>
      <c r="M304" s="46">
        <f t="shared" si="45"/>
        <v>4083.9542386000003</v>
      </c>
      <c r="N304" s="46">
        <f t="shared" si="46"/>
        <v>3549.8642386000001</v>
      </c>
      <c r="O304" s="46">
        <f t="shared" si="47"/>
        <v>3432.1442385999999</v>
      </c>
      <c r="P304" s="46">
        <f>'Данные ком.оператора'!C299</f>
        <v>2398.4532306999999</v>
      </c>
    </row>
    <row r="305" spans="2:16" ht="15.75" x14ac:dyDescent="0.25">
      <c r="B305" s="34" t="str">
        <f>'Данные ком.оператора'!A300</f>
        <v>11.10.2024</v>
      </c>
      <c r="C305" s="6">
        <v>18</v>
      </c>
      <c r="D305" s="46">
        <f t="shared" ref="D305:D368" si="48">P305+$G$22+$G$24+$G$28</f>
        <v>3451.1302685199998</v>
      </c>
      <c r="E305" s="46">
        <f t="shared" ref="E305:E368" si="49">P305+$G$22+$H$28+$G$24</f>
        <v>2917.0402685199997</v>
      </c>
      <c r="F305" s="46">
        <f t="shared" ref="F305:F368" si="50">P305+$G$22+$I$28+$G$24</f>
        <v>2799.3202685199994</v>
      </c>
      <c r="G305" s="46">
        <f t="shared" ref="G305:G368" si="51">P305+$H$22+$G$24+$G$28</f>
        <v>3574.8302685199997</v>
      </c>
      <c r="H305" s="46">
        <f t="shared" ref="H305:H368" si="52">P305+$H$22+$G$24+$H$28</f>
        <v>3040.7402685199995</v>
      </c>
      <c r="I305" s="46">
        <f t="shared" ref="I305:I368" si="53">P305+$H$22+$G$24+$I$28</f>
        <v>2923.0202685199993</v>
      </c>
      <c r="J305" s="46">
        <f t="shared" ref="J305:J368" si="54">P305+$I$22+$G$24+$G$28</f>
        <v>3957.6502685199994</v>
      </c>
      <c r="K305" s="46">
        <f t="shared" ref="K305:K368" si="55">P305+$I$22+$G$24+$H$28</f>
        <v>3423.5602685199997</v>
      </c>
      <c r="L305" s="46">
        <f t="shared" ref="L305:L368" si="56">P305+$I$22+$G$24+$I$28</f>
        <v>3305.8402685199994</v>
      </c>
      <c r="M305" s="46">
        <f t="shared" ref="M305:M368" si="57">P305+$J$22+$G$24+$G$28</f>
        <v>4045.7902685199997</v>
      </c>
      <c r="N305" s="46">
        <f t="shared" ref="N305:N368" si="58">P305+$J$22+$G$24+$H$28</f>
        <v>3511.7002685199996</v>
      </c>
      <c r="O305" s="46">
        <f t="shared" ref="O305:O368" si="59">P305+$J$22+$G$24+$I$28</f>
        <v>3393.9802685199993</v>
      </c>
      <c r="P305" s="46">
        <f>'Данные ком.оператора'!C300</f>
        <v>2360.2892606199998</v>
      </c>
    </row>
    <row r="306" spans="2:16" ht="15.75" x14ac:dyDescent="0.25">
      <c r="B306" s="34" t="str">
        <f>'Данные ком.оператора'!A301</f>
        <v>11.10.2024</v>
      </c>
      <c r="C306" s="6">
        <v>19</v>
      </c>
      <c r="D306" s="46">
        <f t="shared" si="48"/>
        <v>3479.7559615499995</v>
      </c>
      <c r="E306" s="46">
        <f t="shared" si="49"/>
        <v>2945.6659615499998</v>
      </c>
      <c r="F306" s="46">
        <f t="shared" si="50"/>
        <v>2827.9459615499995</v>
      </c>
      <c r="G306" s="46">
        <f t="shared" si="51"/>
        <v>3603.4559615500002</v>
      </c>
      <c r="H306" s="46">
        <f t="shared" si="52"/>
        <v>3069.3659615500001</v>
      </c>
      <c r="I306" s="46">
        <f t="shared" si="53"/>
        <v>2951.6459615499998</v>
      </c>
      <c r="J306" s="46">
        <f t="shared" si="54"/>
        <v>3986.2759615499999</v>
      </c>
      <c r="K306" s="46">
        <f t="shared" si="55"/>
        <v>3452.1859615499998</v>
      </c>
      <c r="L306" s="46">
        <f t="shared" si="56"/>
        <v>3334.4659615499995</v>
      </c>
      <c r="M306" s="46">
        <f t="shared" si="57"/>
        <v>4074.4159615500002</v>
      </c>
      <c r="N306" s="46">
        <f t="shared" si="58"/>
        <v>3540.3259615500001</v>
      </c>
      <c r="O306" s="46">
        <f t="shared" si="59"/>
        <v>3422.6059615499998</v>
      </c>
      <c r="P306" s="46">
        <f>'Данные ком.оператора'!C301</f>
        <v>2388.9149536499999</v>
      </c>
    </row>
    <row r="307" spans="2:16" ht="15.75" x14ac:dyDescent="0.25">
      <c r="B307" s="34" t="str">
        <f>'Данные ком.оператора'!A302</f>
        <v>11.10.2024</v>
      </c>
      <c r="C307" s="6">
        <v>20</v>
      </c>
      <c r="D307" s="46">
        <f t="shared" si="48"/>
        <v>3465.6861554199995</v>
      </c>
      <c r="E307" s="46">
        <f t="shared" si="49"/>
        <v>2931.5961554199998</v>
      </c>
      <c r="F307" s="46">
        <f t="shared" si="50"/>
        <v>2813.8761554199996</v>
      </c>
      <c r="G307" s="46">
        <f t="shared" si="51"/>
        <v>3589.3861554200003</v>
      </c>
      <c r="H307" s="46">
        <f t="shared" si="52"/>
        <v>3055.2961554200001</v>
      </c>
      <c r="I307" s="46">
        <f t="shared" si="53"/>
        <v>2937.5761554199998</v>
      </c>
      <c r="J307" s="46">
        <f t="shared" si="54"/>
        <v>3972.20615542</v>
      </c>
      <c r="K307" s="46">
        <f t="shared" si="55"/>
        <v>3438.1161554199998</v>
      </c>
      <c r="L307" s="46">
        <f t="shared" si="56"/>
        <v>3320.3961554199996</v>
      </c>
      <c r="M307" s="46">
        <f t="shared" si="57"/>
        <v>4060.3461554200003</v>
      </c>
      <c r="N307" s="46">
        <f t="shared" si="58"/>
        <v>3526.2561554200001</v>
      </c>
      <c r="O307" s="46">
        <f t="shared" si="59"/>
        <v>3408.5361554199999</v>
      </c>
      <c r="P307" s="46">
        <f>'Данные ком.оператора'!C302</f>
        <v>2374.84514752</v>
      </c>
    </row>
    <row r="308" spans="2:16" ht="15.75" x14ac:dyDescent="0.25">
      <c r="B308" s="34" t="str">
        <f>'Данные ком.оператора'!A303</f>
        <v>11.10.2024</v>
      </c>
      <c r="C308" s="6">
        <v>21</v>
      </c>
      <c r="D308" s="46">
        <f t="shared" si="48"/>
        <v>3451.4883909599994</v>
      </c>
      <c r="E308" s="46">
        <f t="shared" si="49"/>
        <v>2917.3983909599997</v>
      </c>
      <c r="F308" s="46">
        <f t="shared" si="50"/>
        <v>2799.6783909599994</v>
      </c>
      <c r="G308" s="46">
        <f t="shared" si="51"/>
        <v>3575.1883909600001</v>
      </c>
      <c r="H308" s="46">
        <f t="shared" si="52"/>
        <v>3041.09839096</v>
      </c>
      <c r="I308" s="46">
        <f t="shared" si="53"/>
        <v>2923.3783909599997</v>
      </c>
      <c r="J308" s="46">
        <f t="shared" si="54"/>
        <v>3958.0083909599998</v>
      </c>
      <c r="K308" s="46">
        <f t="shared" si="55"/>
        <v>3423.9183909599997</v>
      </c>
      <c r="L308" s="46">
        <f t="shared" si="56"/>
        <v>3306.1983909599994</v>
      </c>
      <c r="M308" s="46">
        <f t="shared" si="57"/>
        <v>4046.1483909600001</v>
      </c>
      <c r="N308" s="46">
        <f t="shared" si="58"/>
        <v>3512.05839096</v>
      </c>
      <c r="O308" s="46">
        <f t="shared" si="59"/>
        <v>3394.3383909599997</v>
      </c>
      <c r="P308" s="46">
        <f>'Данные ком.оператора'!C303</f>
        <v>2360.6473830599998</v>
      </c>
    </row>
    <row r="309" spans="2:16" ht="15.75" x14ac:dyDescent="0.25">
      <c r="B309" s="34" t="str">
        <f>'Данные ком.оператора'!A304</f>
        <v>11.10.2024</v>
      </c>
      <c r="C309" s="6">
        <v>22</v>
      </c>
      <c r="D309" s="46">
        <f t="shared" si="48"/>
        <v>3454.7877050999996</v>
      </c>
      <c r="E309" s="46">
        <f t="shared" si="49"/>
        <v>2920.6977050999999</v>
      </c>
      <c r="F309" s="46">
        <f t="shared" si="50"/>
        <v>2802.9777050999996</v>
      </c>
      <c r="G309" s="46">
        <f t="shared" si="51"/>
        <v>3578.4877051000003</v>
      </c>
      <c r="H309" s="46">
        <f t="shared" si="52"/>
        <v>3044.3977051000002</v>
      </c>
      <c r="I309" s="46">
        <f t="shared" si="53"/>
        <v>2926.6777050999999</v>
      </c>
      <c r="J309" s="46">
        <f t="shared" si="54"/>
        <v>3961.3077051</v>
      </c>
      <c r="K309" s="46">
        <f t="shared" si="55"/>
        <v>3427.2177050999999</v>
      </c>
      <c r="L309" s="46">
        <f t="shared" si="56"/>
        <v>3309.4977050999996</v>
      </c>
      <c r="M309" s="46">
        <f t="shared" si="57"/>
        <v>4049.4477051000003</v>
      </c>
      <c r="N309" s="46">
        <f t="shared" si="58"/>
        <v>3515.3577051000002</v>
      </c>
      <c r="O309" s="46">
        <f t="shared" si="59"/>
        <v>3397.6377050999999</v>
      </c>
      <c r="P309" s="46">
        <f>'Данные ком.оператора'!C304</f>
        <v>2363.9466972</v>
      </c>
    </row>
    <row r="310" spans="2:16" ht="15.75" x14ac:dyDescent="0.25">
      <c r="B310" s="34" t="str">
        <f>'Данные ком.оператора'!A305</f>
        <v>11.10.2024</v>
      </c>
      <c r="C310" s="6">
        <v>23</v>
      </c>
      <c r="D310" s="46">
        <f t="shared" si="48"/>
        <v>3416.7372516799996</v>
      </c>
      <c r="E310" s="46">
        <f t="shared" si="49"/>
        <v>2882.64725168</v>
      </c>
      <c r="F310" s="46">
        <f t="shared" si="50"/>
        <v>2764.9272516799997</v>
      </c>
      <c r="G310" s="46">
        <f t="shared" si="51"/>
        <v>3540.4372516800004</v>
      </c>
      <c r="H310" s="46">
        <f t="shared" si="52"/>
        <v>3006.3472516800002</v>
      </c>
      <c r="I310" s="46">
        <f t="shared" si="53"/>
        <v>2888.62725168</v>
      </c>
      <c r="J310" s="46">
        <f t="shared" si="54"/>
        <v>3923.2572516800001</v>
      </c>
      <c r="K310" s="46">
        <f t="shared" si="55"/>
        <v>3389.1672516799999</v>
      </c>
      <c r="L310" s="46">
        <f t="shared" si="56"/>
        <v>3271.4472516799997</v>
      </c>
      <c r="M310" s="46">
        <f t="shared" si="57"/>
        <v>4011.3972516800004</v>
      </c>
      <c r="N310" s="46">
        <f t="shared" si="58"/>
        <v>3477.3072516800003</v>
      </c>
      <c r="O310" s="46">
        <f t="shared" si="59"/>
        <v>3359.58725168</v>
      </c>
      <c r="P310" s="46">
        <f>'Данные ком.оператора'!C305</f>
        <v>2325.8962437800001</v>
      </c>
    </row>
    <row r="311" spans="2:16" ht="15.75" x14ac:dyDescent="0.25">
      <c r="B311" s="34" t="str">
        <f>'Данные ком.оператора'!A306</f>
        <v>11.10.2024</v>
      </c>
      <c r="C311" s="6">
        <v>24</v>
      </c>
      <c r="D311" s="46">
        <f t="shared" si="48"/>
        <v>3418.1531709499995</v>
      </c>
      <c r="E311" s="46">
        <f t="shared" si="49"/>
        <v>2884.0631709499999</v>
      </c>
      <c r="F311" s="46">
        <f t="shared" si="50"/>
        <v>2766.3431709499996</v>
      </c>
      <c r="G311" s="46">
        <f t="shared" si="51"/>
        <v>3541.8531709500003</v>
      </c>
      <c r="H311" s="46">
        <f t="shared" si="52"/>
        <v>3007.7631709500001</v>
      </c>
      <c r="I311" s="46">
        <f t="shared" si="53"/>
        <v>2890.0431709499999</v>
      </c>
      <c r="J311" s="46">
        <f t="shared" si="54"/>
        <v>3924.67317095</v>
      </c>
      <c r="K311" s="46">
        <f t="shared" si="55"/>
        <v>3390.5831709499998</v>
      </c>
      <c r="L311" s="46">
        <f t="shared" si="56"/>
        <v>3272.8631709499996</v>
      </c>
      <c r="M311" s="46">
        <f t="shared" si="57"/>
        <v>4012.8131709500003</v>
      </c>
      <c r="N311" s="46">
        <f t="shared" si="58"/>
        <v>3478.7231709500002</v>
      </c>
      <c r="O311" s="46">
        <f t="shared" si="59"/>
        <v>3361.0031709499999</v>
      </c>
      <c r="P311" s="46">
        <f>'Данные ком.оператора'!C306</f>
        <v>2327.31216305</v>
      </c>
    </row>
    <row r="312" spans="2:16" ht="15.75" x14ac:dyDescent="0.25">
      <c r="B312" s="34" t="str">
        <f>'Данные ком.оператора'!A307</f>
        <v>12.10.2024</v>
      </c>
      <c r="C312" s="6">
        <v>1</v>
      </c>
      <c r="D312" s="46">
        <f t="shared" si="48"/>
        <v>3435.6229534699996</v>
      </c>
      <c r="E312" s="46">
        <f t="shared" si="49"/>
        <v>2901.5329534699999</v>
      </c>
      <c r="F312" s="46">
        <f t="shared" si="50"/>
        <v>2783.8129534699997</v>
      </c>
      <c r="G312" s="46">
        <f t="shared" si="51"/>
        <v>3559.3229534700004</v>
      </c>
      <c r="H312" s="46">
        <f t="shared" si="52"/>
        <v>3025.2329534700002</v>
      </c>
      <c r="I312" s="46">
        <f t="shared" si="53"/>
        <v>2907.51295347</v>
      </c>
      <c r="J312" s="46">
        <f t="shared" si="54"/>
        <v>3942.1429534700001</v>
      </c>
      <c r="K312" s="46">
        <f t="shared" si="55"/>
        <v>3408.0529534699999</v>
      </c>
      <c r="L312" s="46">
        <f t="shared" si="56"/>
        <v>3290.3329534699997</v>
      </c>
      <c r="M312" s="46">
        <f t="shared" si="57"/>
        <v>4030.2829534700004</v>
      </c>
      <c r="N312" s="46">
        <f t="shared" si="58"/>
        <v>3496.1929534700002</v>
      </c>
      <c r="O312" s="46">
        <f t="shared" si="59"/>
        <v>3378.47295347</v>
      </c>
      <c r="P312" s="46">
        <f>'Данные ком.оператора'!C307</f>
        <v>2344.7819455700001</v>
      </c>
    </row>
    <row r="313" spans="2:16" ht="15.75" x14ac:dyDescent="0.25">
      <c r="B313" s="34" t="str">
        <f>'Данные ком.оператора'!A308</f>
        <v>12.10.2024</v>
      </c>
      <c r="C313" s="6">
        <v>2</v>
      </c>
      <c r="D313" s="46">
        <f t="shared" si="48"/>
        <v>3439.5841449600002</v>
      </c>
      <c r="E313" s="46">
        <f t="shared" si="49"/>
        <v>2905.4941449600001</v>
      </c>
      <c r="F313" s="46">
        <f t="shared" si="50"/>
        <v>2787.7741449599998</v>
      </c>
      <c r="G313" s="46">
        <f t="shared" si="51"/>
        <v>3563.28414496</v>
      </c>
      <c r="H313" s="46">
        <f t="shared" si="52"/>
        <v>3029.1941449599999</v>
      </c>
      <c r="I313" s="46">
        <f t="shared" si="53"/>
        <v>2911.4741449599996</v>
      </c>
      <c r="J313" s="46">
        <f t="shared" si="54"/>
        <v>3946.1041449599998</v>
      </c>
      <c r="K313" s="46">
        <f t="shared" si="55"/>
        <v>3412.0141449600001</v>
      </c>
      <c r="L313" s="46">
        <f t="shared" si="56"/>
        <v>3294.2941449599998</v>
      </c>
      <c r="M313" s="46">
        <f t="shared" si="57"/>
        <v>4034.2441449600001</v>
      </c>
      <c r="N313" s="46">
        <f t="shared" si="58"/>
        <v>3500.1541449599999</v>
      </c>
      <c r="O313" s="46">
        <f t="shared" si="59"/>
        <v>3382.4341449599997</v>
      </c>
      <c r="P313" s="46">
        <f>'Данные ком.оператора'!C308</f>
        <v>2348.7431370600002</v>
      </c>
    </row>
    <row r="314" spans="2:16" ht="15.75" x14ac:dyDescent="0.25">
      <c r="B314" s="34" t="str">
        <f>'Данные ком.оператора'!A309</f>
        <v>12.10.2024</v>
      </c>
      <c r="C314" s="6">
        <v>3</v>
      </c>
      <c r="D314" s="46">
        <f t="shared" si="48"/>
        <v>3396.7456525500002</v>
      </c>
      <c r="E314" s="46">
        <f t="shared" si="49"/>
        <v>2862.65565255</v>
      </c>
      <c r="F314" s="46">
        <f t="shared" si="50"/>
        <v>2744.9356525499998</v>
      </c>
      <c r="G314" s="46">
        <f t="shared" si="51"/>
        <v>3520.44565255</v>
      </c>
      <c r="H314" s="46">
        <f t="shared" si="52"/>
        <v>2986.3556525499998</v>
      </c>
      <c r="I314" s="46">
        <f t="shared" si="53"/>
        <v>2868.6356525499996</v>
      </c>
      <c r="J314" s="46">
        <f t="shared" si="54"/>
        <v>3903.2656525499997</v>
      </c>
      <c r="K314" s="46">
        <f t="shared" si="55"/>
        <v>3369.17565255</v>
      </c>
      <c r="L314" s="46">
        <f t="shared" si="56"/>
        <v>3251.4556525499997</v>
      </c>
      <c r="M314" s="46">
        <f t="shared" si="57"/>
        <v>3991.40565255</v>
      </c>
      <c r="N314" s="46">
        <f t="shared" si="58"/>
        <v>3457.3156525499999</v>
      </c>
      <c r="O314" s="46">
        <f t="shared" si="59"/>
        <v>3339.5956525499996</v>
      </c>
      <c r="P314" s="46">
        <f>'Данные ком.оператора'!C309</f>
        <v>2305.9046446500001</v>
      </c>
    </row>
    <row r="315" spans="2:16" ht="15.75" x14ac:dyDescent="0.25">
      <c r="B315" s="34" t="str">
        <f>'Данные ком.оператора'!A310</f>
        <v>12.10.2024</v>
      </c>
      <c r="C315" s="6">
        <v>4</v>
      </c>
      <c r="D315" s="46">
        <f t="shared" si="48"/>
        <v>3503.00003225</v>
      </c>
      <c r="E315" s="46">
        <f t="shared" si="49"/>
        <v>2968.9100322499999</v>
      </c>
      <c r="F315" s="46">
        <f t="shared" si="50"/>
        <v>2851.1900322499996</v>
      </c>
      <c r="G315" s="46">
        <f t="shared" si="51"/>
        <v>3626.7000322499998</v>
      </c>
      <c r="H315" s="46">
        <f t="shared" si="52"/>
        <v>3092.6100322499997</v>
      </c>
      <c r="I315" s="46">
        <f t="shared" si="53"/>
        <v>2974.8900322499994</v>
      </c>
      <c r="J315" s="46">
        <f t="shared" si="54"/>
        <v>4009.5200322499995</v>
      </c>
      <c r="K315" s="46">
        <f t="shared" si="55"/>
        <v>3475.4300322499998</v>
      </c>
      <c r="L315" s="46">
        <f t="shared" si="56"/>
        <v>3357.7100322499996</v>
      </c>
      <c r="M315" s="46">
        <f t="shared" si="57"/>
        <v>4097.6600322499999</v>
      </c>
      <c r="N315" s="46">
        <f t="shared" si="58"/>
        <v>3563.5700322499997</v>
      </c>
      <c r="O315" s="46">
        <f t="shared" si="59"/>
        <v>3445.8500322499995</v>
      </c>
      <c r="P315" s="46">
        <f>'Данные ком.оператора'!C310</f>
        <v>2412.15902435</v>
      </c>
    </row>
    <row r="316" spans="2:16" ht="15.75" x14ac:dyDescent="0.25">
      <c r="B316" s="34" t="str">
        <f>'Данные ком.оператора'!A311</f>
        <v>12.10.2024</v>
      </c>
      <c r="C316" s="6">
        <v>5</v>
      </c>
      <c r="D316" s="46">
        <f t="shared" si="48"/>
        <v>3413.8051797299995</v>
      </c>
      <c r="E316" s="46">
        <f t="shared" si="49"/>
        <v>2879.7151797299998</v>
      </c>
      <c r="F316" s="46">
        <f t="shared" si="50"/>
        <v>2761.9951797299996</v>
      </c>
      <c r="G316" s="46">
        <f t="shared" si="51"/>
        <v>3537.5051797300002</v>
      </c>
      <c r="H316" s="46">
        <f t="shared" si="52"/>
        <v>3003.4151797300001</v>
      </c>
      <c r="I316" s="46">
        <f t="shared" si="53"/>
        <v>2885.6951797299998</v>
      </c>
      <c r="J316" s="46">
        <f t="shared" si="54"/>
        <v>3920.3251797299999</v>
      </c>
      <c r="K316" s="46">
        <f t="shared" si="55"/>
        <v>3386.2351797299998</v>
      </c>
      <c r="L316" s="46">
        <f t="shared" si="56"/>
        <v>3268.5151797299995</v>
      </c>
      <c r="M316" s="46">
        <f t="shared" si="57"/>
        <v>4008.4651797300003</v>
      </c>
      <c r="N316" s="46">
        <f t="shared" si="58"/>
        <v>3474.3751797300001</v>
      </c>
      <c r="O316" s="46">
        <f t="shared" si="59"/>
        <v>3356.6551797299999</v>
      </c>
      <c r="P316" s="46">
        <f>'Данные ком.оператора'!C311</f>
        <v>2322.9641718299999</v>
      </c>
    </row>
    <row r="317" spans="2:16" ht="15.75" x14ac:dyDescent="0.25">
      <c r="B317" s="34" t="str">
        <f>'Данные ком.оператора'!A312</f>
        <v>12.10.2024</v>
      </c>
      <c r="C317" s="6">
        <v>6</v>
      </c>
      <c r="D317" s="46">
        <f t="shared" si="48"/>
        <v>3429.5310791699994</v>
      </c>
      <c r="E317" s="46">
        <f t="shared" si="49"/>
        <v>2895.4410791699997</v>
      </c>
      <c r="F317" s="46">
        <f t="shared" si="50"/>
        <v>2777.7210791699995</v>
      </c>
      <c r="G317" s="46">
        <f t="shared" si="51"/>
        <v>3553.2310791700002</v>
      </c>
      <c r="H317" s="46">
        <f t="shared" si="52"/>
        <v>3019.14107917</v>
      </c>
      <c r="I317" s="46">
        <f t="shared" si="53"/>
        <v>2901.4210791699998</v>
      </c>
      <c r="J317" s="46">
        <f t="shared" si="54"/>
        <v>3936.0510791699999</v>
      </c>
      <c r="K317" s="46">
        <f t="shared" si="55"/>
        <v>3401.9610791699997</v>
      </c>
      <c r="L317" s="46">
        <f t="shared" si="56"/>
        <v>3284.2410791699995</v>
      </c>
      <c r="M317" s="46">
        <f t="shared" si="57"/>
        <v>4024.1910791700002</v>
      </c>
      <c r="N317" s="46">
        <f t="shared" si="58"/>
        <v>3490.10107917</v>
      </c>
      <c r="O317" s="46">
        <f t="shared" si="59"/>
        <v>3372.3810791699998</v>
      </c>
      <c r="P317" s="46">
        <f>'Данные ком.оператора'!C312</f>
        <v>2338.6900712699999</v>
      </c>
    </row>
    <row r="318" spans="2:16" ht="15.75" x14ac:dyDescent="0.25">
      <c r="B318" s="34" t="str">
        <f>'Данные ком.оператора'!A313</f>
        <v>12.10.2024</v>
      </c>
      <c r="C318" s="6">
        <v>7</v>
      </c>
      <c r="D318" s="46">
        <f t="shared" si="48"/>
        <v>3469.6511817599994</v>
      </c>
      <c r="E318" s="46">
        <f t="shared" si="49"/>
        <v>2935.5611817599997</v>
      </c>
      <c r="F318" s="46">
        <f t="shared" si="50"/>
        <v>2817.8411817599995</v>
      </c>
      <c r="G318" s="46">
        <f t="shared" si="51"/>
        <v>3593.3511817600001</v>
      </c>
      <c r="H318" s="46">
        <f t="shared" si="52"/>
        <v>3059.26118176</v>
      </c>
      <c r="I318" s="46">
        <f t="shared" si="53"/>
        <v>2941.5411817599997</v>
      </c>
      <c r="J318" s="46">
        <f t="shared" si="54"/>
        <v>3976.1711817599999</v>
      </c>
      <c r="K318" s="46">
        <f t="shared" si="55"/>
        <v>3442.0811817599997</v>
      </c>
      <c r="L318" s="46">
        <f t="shared" si="56"/>
        <v>3324.3611817599995</v>
      </c>
      <c r="M318" s="46">
        <f t="shared" si="57"/>
        <v>4064.3111817600002</v>
      </c>
      <c r="N318" s="46">
        <f t="shared" si="58"/>
        <v>3530.22118176</v>
      </c>
      <c r="O318" s="46">
        <f t="shared" si="59"/>
        <v>3412.5011817599998</v>
      </c>
      <c r="P318" s="46">
        <f>'Данные ком.оператора'!C313</f>
        <v>2378.8101738599998</v>
      </c>
    </row>
    <row r="319" spans="2:16" ht="15.75" x14ac:dyDescent="0.25">
      <c r="B319" s="34" t="str">
        <f>'Данные ком.оператора'!A314</f>
        <v>12.10.2024</v>
      </c>
      <c r="C319" s="6">
        <v>8</v>
      </c>
      <c r="D319" s="46">
        <f t="shared" si="48"/>
        <v>3492.6294876000002</v>
      </c>
      <c r="E319" s="46">
        <f t="shared" si="49"/>
        <v>2958.5394876</v>
      </c>
      <c r="F319" s="46">
        <f t="shared" si="50"/>
        <v>2840.8194875999998</v>
      </c>
      <c r="G319" s="46">
        <f t="shared" si="51"/>
        <v>3616.3294876</v>
      </c>
      <c r="H319" s="46">
        <f t="shared" si="52"/>
        <v>3082.2394875999998</v>
      </c>
      <c r="I319" s="46">
        <f t="shared" si="53"/>
        <v>2964.5194875999996</v>
      </c>
      <c r="J319" s="46">
        <f t="shared" si="54"/>
        <v>3999.1494875999997</v>
      </c>
      <c r="K319" s="46">
        <f t="shared" si="55"/>
        <v>3465.0594876</v>
      </c>
      <c r="L319" s="46">
        <f t="shared" si="56"/>
        <v>3347.3394875999998</v>
      </c>
      <c r="M319" s="46">
        <f t="shared" si="57"/>
        <v>4087.2894876</v>
      </c>
      <c r="N319" s="46">
        <f t="shared" si="58"/>
        <v>3553.1994875999999</v>
      </c>
      <c r="O319" s="46">
        <f t="shared" si="59"/>
        <v>3435.4794875999996</v>
      </c>
      <c r="P319" s="46">
        <f>'Данные ком.оператора'!C314</f>
        <v>2401.7884797000002</v>
      </c>
    </row>
    <row r="320" spans="2:16" ht="15.75" x14ac:dyDescent="0.25">
      <c r="B320" s="34" t="str">
        <f>'Данные ком.оператора'!A315</f>
        <v>12.10.2024</v>
      </c>
      <c r="C320" s="6">
        <v>9</v>
      </c>
      <c r="D320" s="46">
        <f t="shared" si="48"/>
        <v>3510.82872572</v>
      </c>
      <c r="E320" s="46">
        <f t="shared" si="49"/>
        <v>2976.7387257199998</v>
      </c>
      <c r="F320" s="46">
        <f t="shared" si="50"/>
        <v>2859.0187257199996</v>
      </c>
      <c r="G320" s="46">
        <f t="shared" si="51"/>
        <v>3634.5287257199998</v>
      </c>
      <c r="H320" s="46">
        <f t="shared" si="52"/>
        <v>3100.4387257199996</v>
      </c>
      <c r="I320" s="46">
        <f t="shared" si="53"/>
        <v>2982.7187257199994</v>
      </c>
      <c r="J320" s="46">
        <f t="shared" si="54"/>
        <v>4017.3487257199995</v>
      </c>
      <c r="K320" s="46">
        <f t="shared" si="55"/>
        <v>3483.2587257199998</v>
      </c>
      <c r="L320" s="46">
        <f t="shared" si="56"/>
        <v>3365.5387257199995</v>
      </c>
      <c r="M320" s="46">
        <f t="shared" si="57"/>
        <v>4105.4887257199998</v>
      </c>
      <c r="N320" s="46">
        <f t="shared" si="58"/>
        <v>3571.3987257199997</v>
      </c>
      <c r="O320" s="46">
        <f t="shared" si="59"/>
        <v>3453.6787257199994</v>
      </c>
      <c r="P320" s="46">
        <f>'Данные ком.оператора'!C315</f>
        <v>2419.9877178199999</v>
      </c>
    </row>
    <row r="321" spans="2:16" ht="15.75" x14ac:dyDescent="0.25">
      <c r="B321" s="34" t="str">
        <f>'Данные ком.оператора'!A316</f>
        <v>12.10.2024</v>
      </c>
      <c r="C321" s="6">
        <v>10</v>
      </c>
      <c r="D321" s="46">
        <f t="shared" si="48"/>
        <v>3506.0778167299995</v>
      </c>
      <c r="E321" s="46">
        <f t="shared" si="49"/>
        <v>2971.9878167299998</v>
      </c>
      <c r="F321" s="46">
        <f t="shared" si="50"/>
        <v>2854.2678167299996</v>
      </c>
      <c r="G321" s="46">
        <f t="shared" si="51"/>
        <v>3629.7778167300003</v>
      </c>
      <c r="H321" s="46">
        <f t="shared" si="52"/>
        <v>3095.6878167300001</v>
      </c>
      <c r="I321" s="46">
        <f t="shared" si="53"/>
        <v>2977.9678167299999</v>
      </c>
      <c r="J321" s="46">
        <f t="shared" si="54"/>
        <v>4012.59781673</v>
      </c>
      <c r="K321" s="46">
        <f t="shared" si="55"/>
        <v>3478.5078167299998</v>
      </c>
      <c r="L321" s="46">
        <f t="shared" si="56"/>
        <v>3360.7878167299996</v>
      </c>
      <c r="M321" s="46">
        <f t="shared" si="57"/>
        <v>4100.7378167300003</v>
      </c>
      <c r="N321" s="46">
        <f t="shared" si="58"/>
        <v>3566.6478167300002</v>
      </c>
      <c r="O321" s="46">
        <f t="shared" si="59"/>
        <v>3448.9278167299999</v>
      </c>
      <c r="P321" s="46">
        <f>'Данные ком.оператора'!C316</f>
        <v>2415.23680883</v>
      </c>
    </row>
    <row r="322" spans="2:16" ht="15.75" x14ac:dyDescent="0.25">
      <c r="B322" s="34" t="str">
        <f>'Данные ком.оператора'!A317</f>
        <v>12.10.2024</v>
      </c>
      <c r="C322" s="6">
        <v>11</v>
      </c>
      <c r="D322" s="46">
        <f t="shared" si="48"/>
        <v>3489.7164554499996</v>
      </c>
      <c r="E322" s="46">
        <f t="shared" si="49"/>
        <v>2955.6264554499999</v>
      </c>
      <c r="F322" s="46">
        <f t="shared" si="50"/>
        <v>2837.9064554499996</v>
      </c>
      <c r="G322" s="46">
        <f t="shared" si="51"/>
        <v>3613.4164554500003</v>
      </c>
      <c r="H322" s="46">
        <f t="shared" si="52"/>
        <v>3079.3264554500001</v>
      </c>
      <c r="I322" s="46">
        <f t="shared" si="53"/>
        <v>2961.6064554499999</v>
      </c>
      <c r="J322" s="46">
        <f t="shared" si="54"/>
        <v>3996.23645545</v>
      </c>
      <c r="K322" s="46">
        <f t="shared" si="55"/>
        <v>3462.1464554499998</v>
      </c>
      <c r="L322" s="46">
        <f t="shared" si="56"/>
        <v>3344.4264554499996</v>
      </c>
      <c r="M322" s="46">
        <f t="shared" si="57"/>
        <v>4084.3764554500003</v>
      </c>
      <c r="N322" s="46">
        <f t="shared" si="58"/>
        <v>3550.2864554500002</v>
      </c>
      <c r="O322" s="46">
        <f t="shared" si="59"/>
        <v>3432.5664554499999</v>
      </c>
      <c r="P322" s="46">
        <f>'Данные ком.оператора'!C317</f>
        <v>2398.87544755</v>
      </c>
    </row>
    <row r="323" spans="2:16" ht="15.75" x14ac:dyDescent="0.25">
      <c r="B323" s="34" t="str">
        <f>'Данные ком.оператора'!A318</f>
        <v>12.10.2024</v>
      </c>
      <c r="C323" s="6">
        <v>12</v>
      </c>
      <c r="D323" s="46">
        <f t="shared" si="48"/>
        <v>3516.5589610500001</v>
      </c>
      <c r="E323" s="46">
        <f t="shared" si="49"/>
        <v>2982.46896105</v>
      </c>
      <c r="F323" s="46">
        <f t="shared" si="50"/>
        <v>2864.7489610499997</v>
      </c>
      <c r="G323" s="46">
        <f t="shared" si="51"/>
        <v>3640.2589610499999</v>
      </c>
      <c r="H323" s="46">
        <f t="shared" si="52"/>
        <v>3106.1689610499998</v>
      </c>
      <c r="I323" s="46">
        <f t="shared" si="53"/>
        <v>2988.4489610499995</v>
      </c>
      <c r="J323" s="46">
        <f t="shared" si="54"/>
        <v>4023.0789610499996</v>
      </c>
      <c r="K323" s="46">
        <f t="shared" si="55"/>
        <v>3488.9889610499999</v>
      </c>
      <c r="L323" s="46">
        <f t="shared" si="56"/>
        <v>3371.2689610499997</v>
      </c>
      <c r="M323" s="46">
        <f t="shared" si="57"/>
        <v>4111.21896105</v>
      </c>
      <c r="N323" s="46">
        <f t="shared" si="58"/>
        <v>3577.1289610499998</v>
      </c>
      <c r="O323" s="46">
        <f t="shared" si="59"/>
        <v>3459.4089610499996</v>
      </c>
      <c r="P323" s="46">
        <f>'Данные ком.оператора'!C318</f>
        <v>2425.7179531500001</v>
      </c>
    </row>
    <row r="324" spans="2:16" ht="15.75" x14ac:dyDescent="0.25">
      <c r="B324" s="34" t="str">
        <f>'Данные ком.оператора'!A319</f>
        <v>12.10.2024</v>
      </c>
      <c r="C324" s="6">
        <v>13</v>
      </c>
      <c r="D324" s="46">
        <f t="shared" si="48"/>
        <v>3453.8026271700001</v>
      </c>
      <c r="E324" s="46">
        <f t="shared" si="49"/>
        <v>2919.7126271699999</v>
      </c>
      <c r="F324" s="46">
        <f t="shared" si="50"/>
        <v>2801.9926271699997</v>
      </c>
      <c r="G324" s="46">
        <f t="shared" si="51"/>
        <v>3577.5026271699999</v>
      </c>
      <c r="H324" s="46">
        <f t="shared" si="52"/>
        <v>3043.4126271699997</v>
      </c>
      <c r="I324" s="46">
        <f t="shared" si="53"/>
        <v>2925.6926271699995</v>
      </c>
      <c r="J324" s="46">
        <f t="shared" si="54"/>
        <v>3960.3226271699996</v>
      </c>
      <c r="K324" s="46">
        <f t="shared" si="55"/>
        <v>3426.2326271699999</v>
      </c>
      <c r="L324" s="46">
        <f t="shared" si="56"/>
        <v>3308.5126271699996</v>
      </c>
      <c r="M324" s="46">
        <f t="shared" si="57"/>
        <v>4048.4626271699999</v>
      </c>
      <c r="N324" s="46">
        <f t="shared" si="58"/>
        <v>3514.3726271699998</v>
      </c>
      <c r="O324" s="46">
        <f t="shared" si="59"/>
        <v>3396.6526271699995</v>
      </c>
      <c r="P324" s="46">
        <f>'Данные ком.оператора'!C319</f>
        <v>2362.96161927</v>
      </c>
    </row>
    <row r="325" spans="2:16" ht="15.75" x14ac:dyDescent="0.25">
      <c r="B325" s="34" t="str">
        <f>'Данные ком.оператора'!A320</f>
        <v>12.10.2024</v>
      </c>
      <c r="C325" s="6">
        <v>14</v>
      </c>
      <c r="D325" s="46">
        <f t="shared" si="48"/>
        <v>3479.8482408199998</v>
      </c>
      <c r="E325" s="46">
        <f t="shared" si="49"/>
        <v>2945.7582408200001</v>
      </c>
      <c r="F325" s="46">
        <f t="shared" si="50"/>
        <v>2828.0382408199998</v>
      </c>
      <c r="G325" s="46">
        <f t="shared" si="51"/>
        <v>3603.5482408200005</v>
      </c>
      <c r="H325" s="46">
        <f t="shared" si="52"/>
        <v>3069.4582408200004</v>
      </c>
      <c r="I325" s="46">
        <f t="shared" si="53"/>
        <v>2951.7382408200001</v>
      </c>
      <c r="J325" s="46">
        <f t="shared" si="54"/>
        <v>3986.3682408200002</v>
      </c>
      <c r="K325" s="46">
        <f t="shared" si="55"/>
        <v>3452.2782408200001</v>
      </c>
      <c r="L325" s="46">
        <f t="shared" si="56"/>
        <v>3334.5582408199998</v>
      </c>
      <c r="M325" s="46">
        <f t="shared" si="57"/>
        <v>4074.5082408200005</v>
      </c>
      <c r="N325" s="46">
        <f t="shared" si="58"/>
        <v>3540.4182408200004</v>
      </c>
      <c r="O325" s="46">
        <f t="shared" si="59"/>
        <v>3422.6982408200001</v>
      </c>
      <c r="P325" s="46">
        <f>'Данные ком.оператора'!C320</f>
        <v>2389.0072329200002</v>
      </c>
    </row>
    <row r="326" spans="2:16" ht="15.75" x14ac:dyDescent="0.25">
      <c r="B326" s="34" t="str">
        <f>'Данные ком.оператора'!A321</f>
        <v>12.10.2024</v>
      </c>
      <c r="C326" s="6">
        <v>15</v>
      </c>
      <c r="D326" s="46">
        <f t="shared" si="48"/>
        <v>3470.7178667099997</v>
      </c>
      <c r="E326" s="46">
        <f t="shared" si="49"/>
        <v>2936.62786671</v>
      </c>
      <c r="F326" s="46">
        <f t="shared" si="50"/>
        <v>2818.9078667099998</v>
      </c>
      <c r="G326" s="46">
        <f t="shared" si="51"/>
        <v>3594.4178667100005</v>
      </c>
      <c r="H326" s="46">
        <f t="shared" si="52"/>
        <v>3060.3278667100003</v>
      </c>
      <c r="I326" s="46">
        <f t="shared" si="53"/>
        <v>2942.6078667100001</v>
      </c>
      <c r="J326" s="46">
        <f t="shared" si="54"/>
        <v>3977.2378667100002</v>
      </c>
      <c r="K326" s="46">
        <f t="shared" si="55"/>
        <v>3443.14786671</v>
      </c>
      <c r="L326" s="46">
        <f t="shared" si="56"/>
        <v>3325.4278667099998</v>
      </c>
      <c r="M326" s="46">
        <f t="shared" si="57"/>
        <v>4065.3778667100005</v>
      </c>
      <c r="N326" s="46">
        <f t="shared" si="58"/>
        <v>3531.2878667100003</v>
      </c>
      <c r="O326" s="46">
        <f t="shared" si="59"/>
        <v>3413.5678667100001</v>
      </c>
      <c r="P326" s="46">
        <f>'Данные ком.оператора'!C321</f>
        <v>2379.8768588100002</v>
      </c>
    </row>
    <row r="327" spans="2:16" ht="15.75" x14ac:dyDescent="0.25">
      <c r="B327" s="34" t="str">
        <f>'Данные ком.оператора'!A322</f>
        <v>12.10.2024</v>
      </c>
      <c r="C327" s="6">
        <v>16</v>
      </c>
      <c r="D327" s="46">
        <f t="shared" si="48"/>
        <v>3497.9734933899999</v>
      </c>
      <c r="E327" s="46">
        <f t="shared" si="49"/>
        <v>2963.8834933899998</v>
      </c>
      <c r="F327" s="46">
        <f t="shared" si="50"/>
        <v>2846.1634933899995</v>
      </c>
      <c r="G327" s="46">
        <f t="shared" si="51"/>
        <v>3621.6734933899997</v>
      </c>
      <c r="H327" s="46">
        <f t="shared" si="52"/>
        <v>3087.5834933899996</v>
      </c>
      <c r="I327" s="46">
        <f t="shared" si="53"/>
        <v>2969.8634933899993</v>
      </c>
      <c r="J327" s="46">
        <f t="shared" si="54"/>
        <v>4004.4934933899995</v>
      </c>
      <c r="K327" s="46">
        <f t="shared" si="55"/>
        <v>3470.4034933899998</v>
      </c>
      <c r="L327" s="46">
        <f t="shared" si="56"/>
        <v>3352.6834933899995</v>
      </c>
      <c r="M327" s="46">
        <f t="shared" si="57"/>
        <v>4092.6334933899998</v>
      </c>
      <c r="N327" s="46">
        <f t="shared" si="58"/>
        <v>3558.5434933899996</v>
      </c>
      <c r="O327" s="46">
        <f t="shared" si="59"/>
        <v>3440.8234933899994</v>
      </c>
      <c r="P327" s="46">
        <f>'Данные ком.оператора'!C322</f>
        <v>2407.1324854899999</v>
      </c>
    </row>
    <row r="328" spans="2:16" ht="15.75" x14ac:dyDescent="0.25">
      <c r="B328" s="34" t="str">
        <f>'Данные ком.оператора'!A323</f>
        <v>12.10.2024</v>
      </c>
      <c r="C328" s="6">
        <v>17</v>
      </c>
      <c r="D328" s="46">
        <f t="shared" si="48"/>
        <v>3507.81336018</v>
      </c>
      <c r="E328" s="46">
        <f t="shared" si="49"/>
        <v>2973.7233601799999</v>
      </c>
      <c r="F328" s="46">
        <f t="shared" si="50"/>
        <v>2856.0033601799996</v>
      </c>
      <c r="G328" s="46">
        <f t="shared" si="51"/>
        <v>3631.5133601799998</v>
      </c>
      <c r="H328" s="46">
        <f t="shared" si="52"/>
        <v>3097.4233601799997</v>
      </c>
      <c r="I328" s="46">
        <f t="shared" si="53"/>
        <v>2979.7033601799994</v>
      </c>
      <c r="J328" s="46">
        <f t="shared" si="54"/>
        <v>4014.3333601799995</v>
      </c>
      <c r="K328" s="46">
        <f t="shared" si="55"/>
        <v>3480.2433601799999</v>
      </c>
      <c r="L328" s="46">
        <f t="shared" si="56"/>
        <v>3362.5233601799996</v>
      </c>
      <c r="M328" s="46">
        <f t="shared" si="57"/>
        <v>4102.4733601799999</v>
      </c>
      <c r="N328" s="46">
        <f t="shared" si="58"/>
        <v>3568.3833601799997</v>
      </c>
      <c r="O328" s="46">
        <f t="shared" si="59"/>
        <v>3450.6633601799995</v>
      </c>
      <c r="P328" s="46">
        <f>'Данные ком.оператора'!C323</f>
        <v>2416.97235228</v>
      </c>
    </row>
    <row r="329" spans="2:16" ht="15.75" x14ac:dyDescent="0.25">
      <c r="B329" s="34" t="str">
        <f>'Данные ком.оператора'!A324</f>
        <v>12.10.2024</v>
      </c>
      <c r="C329" s="6">
        <v>18</v>
      </c>
      <c r="D329" s="46">
        <f t="shared" si="48"/>
        <v>3488.6620874299997</v>
      </c>
      <c r="E329" s="46">
        <f t="shared" si="49"/>
        <v>2954.57208743</v>
      </c>
      <c r="F329" s="46">
        <f t="shared" si="50"/>
        <v>2836.8520874299998</v>
      </c>
      <c r="G329" s="46">
        <f t="shared" si="51"/>
        <v>3612.3620874300004</v>
      </c>
      <c r="H329" s="46">
        <f t="shared" si="52"/>
        <v>3078.2720874300003</v>
      </c>
      <c r="I329" s="46">
        <f t="shared" si="53"/>
        <v>2960.55208743</v>
      </c>
      <c r="J329" s="46">
        <f t="shared" si="54"/>
        <v>3995.1820874300001</v>
      </c>
      <c r="K329" s="46">
        <f t="shared" si="55"/>
        <v>3461.09208743</v>
      </c>
      <c r="L329" s="46">
        <f t="shared" si="56"/>
        <v>3343.3720874299997</v>
      </c>
      <c r="M329" s="46">
        <f t="shared" si="57"/>
        <v>4083.3220874300005</v>
      </c>
      <c r="N329" s="46">
        <f t="shared" si="58"/>
        <v>3549.2320874300003</v>
      </c>
      <c r="O329" s="46">
        <f t="shared" si="59"/>
        <v>3431.5120874300001</v>
      </c>
      <c r="P329" s="46">
        <f>'Данные ком.оператора'!C324</f>
        <v>2397.8210795300001</v>
      </c>
    </row>
    <row r="330" spans="2:16" ht="15.75" x14ac:dyDescent="0.25">
      <c r="B330" s="34" t="str">
        <f>'Данные ком.оператора'!A325</f>
        <v>12.10.2024</v>
      </c>
      <c r="C330" s="6">
        <v>19</v>
      </c>
      <c r="D330" s="46">
        <f t="shared" si="48"/>
        <v>3518.1983201900002</v>
      </c>
      <c r="E330" s="46">
        <f t="shared" si="49"/>
        <v>2984.1083201900001</v>
      </c>
      <c r="F330" s="46">
        <f t="shared" si="50"/>
        <v>2866.3883201899998</v>
      </c>
      <c r="G330" s="46">
        <f t="shared" si="51"/>
        <v>3641.89832019</v>
      </c>
      <c r="H330" s="46">
        <f t="shared" si="52"/>
        <v>3107.8083201899999</v>
      </c>
      <c r="I330" s="46">
        <f t="shared" si="53"/>
        <v>2990.0883201899996</v>
      </c>
      <c r="J330" s="46">
        <f t="shared" si="54"/>
        <v>4024.7183201899998</v>
      </c>
      <c r="K330" s="46">
        <f t="shared" si="55"/>
        <v>3490.6283201900001</v>
      </c>
      <c r="L330" s="46">
        <f t="shared" si="56"/>
        <v>3372.9083201899998</v>
      </c>
      <c r="M330" s="46">
        <f t="shared" si="57"/>
        <v>4112.8583201900001</v>
      </c>
      <c r="N330" s="46">
        <f t="shared" si="58"/>
        <v>3578.7683201899999</v>
      </c>
      <c r="O330" s="46">
        <f t="shared" si="59"/>
        <v>3461.0483201899997</v>
      </c>
      <c r="P330" s="46">
        <f>'Данные ком.оператора'!C325</f>
        <v>2427.3573122900002</v>
      </c>
    </row>
    <row r="331" spans="2:16" ht="15.75" x14ac:dyDescent="0.25">
      <c r="B331" s="34" t="str">
        <f>'Данные ком.оператора'!A326</f>
        <v>12.10.2024</v>
      </c>
      <c r="C331" s="6">
        <v>20</v>
      </c>
      <c r="D331" s="46">
        <f t="shared" si="48"/>
        <v>3493.5470362599999</v>
      </c>
      <c r="E331" s="46">
        <f t="shared" si="49"/>
        <v>2959.4570362599998</v>
      </c>
      <c r="F331" s="46">
        <f t="shared" si="50"/>
        <v>2841.7370362599995</v>
      </c>
      <c r="G331" s="46">
        <f t="shared" si="51"/>
        <v>3617.2470362599997</v>
      </c>
      <c r="H331" s="46">
        <f t="shared" si="52"/>
        <v>3083.1570362599996</v>
      </c>
      <c r="I331" s="46">
        <f t="shared" si="53"/>
        <v>2965.4370362599993</v>
      </c>
      <c r="J331" s="46">
        <f t="shared" si="54"/>
        <v>4000.0670362599994</v>
      </c>
      <c r="K331" s="46">
        <f t="shared" si="55"/>
        <v>3465.9770362599997</v>
      </c>
      <c r="L331" s="46">
        <f t="shared" si="56"/>
        <v>3348.2570362599995</v>
      </c>
      <c r="M331" s="46">
        <f t="shared" si="57"/>
        <v>4088.2070362599998</v>
      </c>
      <c r="N331" s="46">
        <f t="shared" si="58"/>
        <v>3554.1170362599996</v>
      </c>
      <c r="O331" s="46">
        <f t="shared" si="59"/>
        <v>3436.3970362599994</v>
      </c>
      <c r="P331" s="46">
        <f>'Данные ком.оператора'!C326</f>
        <v>2402.7060283599999</v>
      </c>
    </row>
    <row r="332" spans="2:16" ht="15.75" x14ac:dyDescent="0.25">
      <c r="B332" s="34" t="str">
        <f>'Данные ком.оператора'!A327</f>
        <v>12.10.2024</v>
      </c>
      <c r="C332" s="6">
        <v>21</v>
      </c>
      <c r="D332" s="46">
        <f t="shared" si="48"/>
        <v>3480.4390366399994</v>
      </c>
      <c r="E332" s="46">
        <f t="shared" si="49"/>
        <v>2946.3490366399997</v>
      </c>
      <c r="F332" s="46">
        <f t="shared" si="50"/>
        <v>2828.6290366399994</v>
      </c>
      <c r="G332" s="46">
        <f t="shared" si="51"/>
        <v>3604.1390366400001</v>
      </c>
      <c r="H332" s="46">
        <f t="shared" si="52"/>
        <v>3070.0490366399999</v>
      </c>
      <c r="I332" s="46">
        <f t="shared" si="53"/>
        <v>2952.3290366399997</v>
      </c>
      <c r="J332" s="46">
        <f t="shared" si="54"/>
        <v>3986.9590366399998</v>
      </c>
      <c r="K332" s="46">
        <f t="shared" si="55"/>
        <v>3452.8690366399996</v>
      </c>
      <c r="L332" s="46">
        <f t="shared" si="56"/>
        <v>3335.1490366399994</v>
      </c>
      <c r="M332" s="46">
        <f t="shared" si="57"/>
        <v>4075.0990366400001</v>
      </c>
      <c r="N332" s="46">
        <f t="shared" si="58"/>
        <v>3541.00903664</v>
      </c>
      <c r="O332" s="46">
        <f t="shared" si="59"/>
        <v>3423.2890366399997</v>
      </c>
      <c r="P332" s="46">
        <f>'Данные ком.оператора'!C327</f>
        <v>2389.5980287399998</v>
      </c>
    </row>
    <row r="333" spans="2:16" ht="15.75" x14ac:dyDescent="0.25">
      <c r="B333" s="34" t="str">
        <f>'Данные ком.оператора'!A328</f>
        <v>12.10.2024</v>
      </c>
      <c r="C333" s="6">
        <v>22</v>
      </c>
      <c r="D333" s="46">
        <f t="shared" si="48"/>
        <v>3484.2357611199996</v>
      </c>
      <c r="E333" s="46">
        <f t="shared" si="49"/>
        <v>2950.1457611199999</v>
      </c>
      <c r="F333" s="46">
        <f t="shared" si="50"/>
        <v>2832.4257611199996</v>
      </c>
      <c r="G333" s="46">
        <f t="shared" si="51"/>
        <v>3607.9357611200003</v>
      </c>
      <c r="H333" s="46">
        <f t="shared" si="52"/>
        <v>3073.8457611200001</v>
      </c>
      <c r="I333" s="46">
        <f t="shared" si="53"/>
        <v>2956.1257611199999</v>
      </c>
      <c r="J333" s="46">
        <f t="shared" si="54"/>
        <v>3990.75576112</v>
      </c>
      <c r="K333" s="46">
        <f t="shared" si="55"/>
        <v>3456.6657611199998</v>
      </c>
      <c r="L333" s="46">
        <f t="shared" si="56"/>
        <v>3338.9457611199996</v>
      </c>
      <c r="M333" s="46">
        <f t="shared" si="57"/>
        <v>4078.8957611200003</v>
      </c>
      <c r="N333" s="46">
        <f t="shared" si="58"/>
        <v>3544.8057611200002</v>
      </c>
      <c r="O333" s="46">
        <f t="shared" si="59"/>
        <v>3427.0857611199999</v>
      </c>
      <c r="P333" s="46">
        <f>'Данные ком.оператора'!C328</f>
        <v>2393.39475322</v>
      </c>
    </row>
    <row r="334" spans="2:16" ht="15.75" x14ac:dyDescent="0.25">
      <c r="B334" s="34" t="str">
        <f>'Данные ком.оператора'!A329</f>
        <v>12.10.2024</v>
      </c>
      <c r="C334" s="6">
        <v>23</v>
      </c>
      <c r="D334" s="46">
        <f t="shared" si="48"/>
        <v>3368.7640159699995</v>
      </c>
      <c r="E334" s="46">
        <f t="shared" si="49"/>
        <v>2834.6740159699998</v>
      </c>
      <c r="F334" s="46">
        <f t="shared" si="50"/>
        <v>2716.9540159699995</v>
      </c>
      <c r="G334" s="46">
        <f t="shared" si="51"/>
        <v>3492.4640159700002</v>
      </c>
      <c r="H334" s="46">
        <f t="shared" si="52"/>
        <v>2958.3740159700001</v>
      </c>
      <c r="I334" s="46">
        <f t="shared" si="53"/>
        <v>2840.6540159699998</v>
      </c>
      <c r="J334" s="46">
        <f t="shared" si="54"/>
        <v>3875.2840159699999</v>
      </c>
      <c r="K334" s="46">
        <f t="shared" si="55"/>
        <v>3341.1940159699998</v>
      </c>
      <c r="L334" s="46">
        <f t="shared" si="56"/>
        <v>3223.4740159699995</v>
      </c>
      <c r="M334" s="46">
        <f t="shared" si="57"/>
        <v>3963.4240159700003</v>
      </c>
      <c r="N334" s="46">
        <f t="shared" si="58"/>
        <v>3429.3340159700001</v>
      </c>
      <c r="O334" s="46">
        <f t="shared" si="59"/>
        <v>3311.6140159699999</v>
      </c>
      <c r="P334" s="46">
        <f>'Данные ком.оператора'!C329</f>
        <v>2277.9230080699999</v>
      </c>
    </row>
    <row r="335" spans="2:16" ht="15.75" x14ac:dyDescent="0.25">
      <c r="B335" s="34" t="str">
        <f>'Данные ком.оператора'!A330</f>
        <v>12.10.2024</v>
      </c>
      <c r="C335" s="6">
        <v>24</v>
      </c>
      <c r="D335" s="46">
        <f t="shared" si="48"/>
        <v>3385.3593452099994</v>
      </c>
      <c r="E335" s="46">
        <f t="shared" si="49"/>
        <v>2851.2693452099998</v>
      </c>
      <c r="F335" s="46">
        <f t="shared" si="50"/>
        <v>2733.5493452099995</v>
      </c>
      <c r="G335" s="46">
        <f t="shared" si="51"/>
        <v>3509.0593452100002</v>
      </c>
      <c r="H335" s="46">
        <f t="shared" si="52"/>
        <v>2974.96934521</v>
      </c>
      <c r="I335" s="46">
        <f t="shared" si="53"/>
        <v>2857.2493452099998</v>
      </c>
      <c r="J335" s="46">
        <f t="shared" si="54"/>
        <v>3891.8793452099999</v>
      </c>
      <c r="K335" s="46">
        <f t="shared" si="55"/>
        <v>3357.7893452099997</v>
      </c>
      <c r="L335" s="46">
        <f t="shared" si="56"/>
        <v>3240.0693452099995</v>
      </c>
      <c r="M335" s="46">
        <f t="shared" si="57"/>
        <v>3980.0193452100002</v>
      </c>
      <c r="N335" s="46">
        <f t="shared" si="58"/>
        <v>3445.9293452100001</v>
      </c>
      <c r="O335" s="46">
        <f t="shared" si="59"/>
        <v>3328.2093452099998</v>
      </c>
      <c r="P335" s="46">
        <f>'Данные ком.оператора'!C330</f>
        <v>2294.5183373099999</v>
      </c>
    </row>
    <row r="336" spans="2:16" ht="15.75" x14ac:dyDescent="0.25">
      <c r="B336" s="34" t="str">
        <f>'Данные ком.оператора'!A331</f>
        <v>13.10.2024</v>
      </c>
      <c r="C336" s="6">
        <v>1</v>
      </c>
      <c r="D336" s="46">
        <f t="shared" si="48"/>
        <v>3427.7788753599998</v>
      </c>
      <c r="E336" s="46">
        <f t="shared" si="49"/>
        <v>2893.6888753599997</v>
      </c>
      <c r="F336" s="46">
        <f t="shared" si="50"/>
        <v>2775.9688753599994</v>
      </c>
      <c r="G336" s="46">
        <f t="shared" si="51"/>
        <v>3551.4788753599996</v>
      </c>
      <c r="H336" s="46">
        <f t="shared" si="52"/>
        <v>3017.3888753599995</v>
      </c>
      <c r="I336" s="46">
        <f t="shared" si="53"/>
        <v>2899.6688753599992</v>
      </c>
      <c r="J336" s="46">
        <f t="shared" si="54"/>
        <v>3934.2988753599993</v>
      </c>
      <c r="K336" s="46">
        <f t="shared" si="55"/>
        <v>3400.2088753599996</v>
      </c>
      <c r="L336" s="46">
        <f t="shared" si="56"/>
        <v>3282.4888753599994</v>
      </c>
      <c r="M336" s="46">
        <f t="shared" si="57"/>
        <v>4022.4388753599997</v>
      </c>
      <c r="N336" s="46">
        <f t="shared" si="58"/>
        <v>3488.3488753599995</v>
      </c>
      <c r="O336" s="46">
        <f t="shared" si="59"/>
        <v>3370.6288753599993</v>
      </c>
      <c r="P336" s="46">
        <f>'Данные ком.оператора'!C331</f>
        <v>2336.9378674599998</v>
      </c>
    </row>
    <row r="337" spans="2:16" ht="15.75" x14ac:dyDescent="0.25">
      <c r="B337" s="34" t="str">
        <f>'Данные ком.оператора'!A332</f>
        <v>13.10.2024</v>
      </c>
      <c r="C337" s="6">
        <v>2</v>
      </c>
      <c r="D337" s="46">
        <f t="shared" si="48"/>
        <v>3393.8945720900001</v>
      </c>
      <c r="E337" s="46">
        <f t="shared" si="49"/>
        <v>2859.80457209</v>
      </c>
      <c r="F337" s="46">
        <f t="shared" si="50"/>
        <v>2742.0845720899997</v>
      </c>
      <c r="G337" s="46">
        <f t="shared" si="51"/>
        <v>3517.5945720899999</v>
      </c>
      <c r="H337" s="46">
        <f t="shared" si="52"/>
        <v>2983.5045720899998</v>
      </c>
      <c r="I337" s="46">
        <f t="shared" si="53"/>
        <v>2865.7845720899995</v>
      </c>
      <c r="J337" s="46">
        <f t="shared" si="54"/>
        <v>3900.4145720899996</v>
      </c>
      <c r="K337" s="46">
        <f t="shared" si="55"/>
        <v>3366.3245720899999</v>
      </c>
      <c r="L337" s="46">
        <f t="shared" si="56"/>
        <v>3248.6045720899997</v>
      </c>
      <c r="M337" s="46">
        <f t="shared" si="57"/>
        <v>3988.55457209</v>
      </c>
      <c r="N337" s="46">
        <f t="shared" si="58"/>
        <v>3454.4645720899998</v>
      </c>
      <c r="O337" s="46">
        <f t="shared" si="59"/>
        <v>3336.7445720899996</v>
      </c>
      <c r="P337" s="46">
        <f>'Данные ком.оператора'!C332</f>
        <v>2303.0535641900001</v>
      </c>
    </row>
    <row r="338" spans="2:16" ht="15.75" x14ac:dyDescent="0.25">
      <c r="B338" s="34" t="str">
        <f>'Данные ком.оператора'!A333</f>
        <v>13.10.2024</v>
      </c>
      <c r="C338" s="6">
        <v>3</v>
      </c>
      <c r="D338" s="46">
        <f t="shared" si="48"/>
        <v>3388.0829013399998</v>
      </c>
      <c r="E338" s="46">
        <f t="shared" si="49"/>
        <v>2853.9929013399997</v>
      </c>
      <c r="F338" s="46">
        <f t="shared" si="50"/>
        <v>2736.2729013399994</v>
      </c>
      <c r="G338" s="46">
        <f t="shared" si="51"/>
        <v>3511.7829013399996</v>
      </c>
      <c r="H338" s="46">
        <f t="shared" si="52"/>
        <v>2977.6929013399995</v>
      </c>
      <c r="I338" s="46">
        <f t="shared" si="53"/>
        <v>2859.9729013399992</v>
      </c>
      <c r="J338" s="46">
        <f t="shared" si="54"/>
        <v>3894.6029013399993</v>
      </c>
      <c r="K338" s="46">
        <f t="shared" si="55"/>
        <v>3360.5129013399996</v>
      </c>
      <c r="L338" s="46">
        <f t="shared" si="56"/>
        <v>3242.7929013399994</v>
      </c>
      <c r="M338" s="46">
        <f t="shared" si="57"/>
        <v>3982.7429013399997</v>
      </c>
      <c r="N338" s="46">
        <f t="shared" si="58"/>
        <v>3448.6529013399995</v>
      </c>
      <c r="O338" s="46">
        <f t="shared" si="59"/>
        <v>3330.9329013399993</v>
      </c>
      <c r="P338" s="46">
        <f>'Данные ком.оператора'!C333</f>
        <v>2297.2418934399998</v>
      </c>
    </row>
    <row r="339" spans="2:16" ht="15.75" x14ac:dyDescent="0.25">
      <c r="B339" s="34" t="str">
        <f>'Данные ком.оператора'!A334</f>
        <v>13.10.2024</v>
      </c>
      <c r="C339" s="6">
        <v>4</v>
      </c>
      <c r="D339" s="46">
        <f t="shared" si="48"/>
        <v>3433.7860870499999</v>
      </c>
      <c r="E339" s="46">
        <f t="shared" si="49"/>
        <v>2899.6960870499997</v>
      </c>
      <c r="F339" s="46">
        <f t="shared" si="50"/>
        <v>2781.9760870499995</v>
      </c>
      <c r="G339" s="46">
        <f t="shared" si="51"/>
        <v>3557.4860870499997</v>
      </c>
      <c r="H339" s="46">
        <f t="shared" si="52"/>
        <v>3023.3960870499996</v>
      </c>
      <c r="I339" s="46">
        <f t="shared" si="53"/>
        <v>2905.6760870499993</v>
      </c>
      <c r="J339" s="46">
        <f t="shared" si="54"/>
        <v>3940.3060870499994</v>
      </c>
      <c r="K339" s="46">
        <f t="shared" si="55"/>
        <v>3406.2160870499997</v>
      </c>
      <c r="L339" s="46">
        <f t="shared" si="56"/>
        <v>3288.4960870499995</v>
      </c>
      <c r="M339" s="46">
        <f t="shared" si="57"/>
        <v>4028.4460870499997</v>
      </c>
      <c r="N339" s="46">
        <f t="shared" si="58"/>
        <v>3494.3560870499996</v>
      </c>
      <c r="O339" s="46">
        <f t="shared" si="59"/>
        <v>3376.6360870499993</v>
      </c>
      <c r="P339" s="46">
        <f>'Данные ком.оператора'!C334</f>
        <v>2342.9450791499999</v>
      </c>
    </row>
    <row r="340" spans="2:16" ht="15.75" x14ac:dyDescent="0.25">
      <c r="B340" s="34" t="str">
        <f>'Данные ком.оператора'!A335</f>
        <v>13.10.2024</v>
      </c>
      <c r="C340" s="6">
        <v>5</v>
      </c>
      <c r="D340" s="46">
        <f t="shared" si="48"/>
        <v>3414.89823703</v>
      </c>
      <c r="E340" s="46">
        <f t="shared" si="49"/>
        <v>2880.8082370299999</v>
      </c>
      <c r="F340" s="46">
        <f t="shared" si="50"/>
        <v>2763.0882370299996</v>
      </c>
      <c r="G340" s="46">
        <f t="shared" si="51"/>
        <v>3538.5982370299998</v>
      </c>
      <c r="H340" s="46">
        <f t="shared" si="52"/>
        <v>3004.5082370299997</v>
      </c>
      <c r="I340" s="46">
        <f t="shared" si="53"/>
        <v>2886.7882370299994</v>
      </c>
      <c r="J340" s="46">
        <f t="shared" si="54"/>
        <v>3921.4182370299995</v>
      </c>
      <c r="K340" s="46">
        <f t="shared" si="55"/>
        <v>3387.3282370299999</v>
      </c>
      <c r="L340" s="46">
        <f t="shared" si="56"/>
        <v>3269.6082370299996</v>
      </c>
      <c r="M340" s="46">
        <f t="shared" si="57"/>
        <v>4009.5582370299999</v>
      </c>
      <c r="N340" s="46">
        <f t="shared" si="58"/>
        <v>3475.4682370299997</v>
      </c>
      <c r="O340" s="46">
        <f t="shared" si="59"/>
        <v>3357.7482370299995</v>
      </c>
      <c r="P340" s="46">
        <f>'Данные ком.оператора'!C335</f>
        <v>2324.05722913</v>
      </c>
    </row>
    <row r="341" spans="2:16" ht="15.75" x14ac:dyDescent="0.25">
      <c r="B341" s="34" t="str">
        <f>'Данные ком.оператора'!A336</f>
        <v>13.10.2024</v>
      </c>
      <c r="C341" s="6">
        <v>6</v>
      </c>
      <c r="D341" s="46">
        <f t="shared" si="48"/>
        <v>3460.8164664999995</v>
      </c>
      <c r="E341" s="46">
        <f t="shared" si="49"/>
        <v>2926.7264664999998</v>
      </c>
      <c r="F341" s="46">
        <f t="shared" si="50"/>
        <v>2809.0064664999995</v>
      </c>
      <c r="G341" s="46">
        <f t="shared" si="51"/>
        <v>3584.5164665000002</v>
      </c>
      <c r="H341" s="46">
        <f t="shared" si="52"/>
        <v>3050.4264665000001</v>
      </c>
      <c r="I341" s="46">
        <f t="shared" si="53"/>
        <v>2932.7064664999998</v>
      </c>
      <c r="J341" s="46">
        <f t="shared" si="54"/>
        <v>3967.3364664999999</v>
      </c>
      <c r="K341" s="46">
        <f t="shared" si="55"/>
        <v>3433.2464664999998</v>
      </c>
      <c r="L341" s="46">
        <f t="shared" si="56"/>
        <v>3315.5264664999995</v>
      </c>
      <c r="M341" s="46">
        <f t="shared" si="57"/>
        <v>4055.4764665000002</v>
      </c>
      <c r="N341" s="46">
        <f t="shared" si="58"/>
        <v>3521.3864665000001</v>
      </c>
      <c r="O341" s="46">
        <f t="shared" si="59"/>
        <v>3403.6664664999998</v>
      </c>
      <c r="P341" s="46">
        <f>'Данные ком.оператора'!C336</f>
        <v>2369.9754585999999</v>
      </c>
    </row>
    <row r="342" spans="2:16" ht="15.75" x14ac:dyDescent="0.25">
      <c r="B342" s="34" t="str">
        <f>'Данные ком.оператора'!A337</f>
        <v>13.10.2024</v>
      </c>
      <c r="C342" s="6">
        <v>7</v>
      </c>
      <c r="D342" s="46">
        <f t="shared" si="48"/>
        <v>3444.9494761300002</v>
      </c>
      <c r="E342" s="46">
        <f t="shared" si="49"/>
        <v>2910.8594761300001</v>
      </c>
      <c r="F342" s="46">
        <f t="shared" si="50"/>
        <v>2793.1394761299998</v>
      </c>
      <c r="G342" s="46">
        <f t="shared" si="51"/>
        <v>3568.64947613</v>
      </c>
      <c r="H342" s="46">
        <f t="shared" si="52"/>
        <v>3034.5594761299999</v>
      </c>
      <c r="I342" s="46">
        <f t="shared" si="53"/>
        <v>2916.8394761299996</v>
      </c>
      <c r="J342" s="46">
        <f t="shared" si="54"/>
        <v>3951.4694761299997</v>
      </c>
      <c r="K342" s="46">
        <f t="shared" si="55"/>
        <v>3417.3794761300001</v>
      </c>
      <c r="L342" s="46">
        <f t="shared" si="56"/>
        <v>3299.6594761299998</v>
      </c>
      <c r="M342" s="46">
        <f t="shared" si="57"/>
        <v>4039.6094761300001</v>
      </c>
      <c r="N342" s="46">
        <f t="shared" si="58"/>
        <v>3505.5194761299999</v>
      </c>
      <c r="O342" s="46">
        <f t="shared" si="59"/>
        <v>3387.7994761299997</v>
      </c>
      <c r="P342" s="46">
        <f>'Данные ком.оператора'!C337</f>
        <v>2354.1084682300002</v>
      </c>
    </row>
    <row r="343" spans="2:16" ht="15.75" x14ac:dyDescent="0.25">
      <c r="B343" s="34" t="str">
        <f>'Данные ком.оператора'!A338</f>
        <v>13.10.2024</v>
      </c>
      <c r="C343" s="6">
        <v>8</v>
      </c>
      <c r="D343" s="46">
        <f t="shared" si="48"/>
        <v>3395.9863940899995</v>
      </c>
      <c r="E343" s="46">
        <f t="shared" si="49"/>
        <v>2861.8963940899998</v>
      </c>
      <c r="F343" s="46">
        <f t="shared" si="50"/>
        <v>2744.1763940899996</v>
      </c>
      <c r="G343" s="46">
        <f t="shared" si="51"/>
        <v>3519.6863940900002</v>
      </c>
      <c r="H343" s="46">
        <f t="shared" si="52"/>
        <v>2985.5963940900001</v>
      </c>
      <c r="I343" s="46">
        <f t="shared" si="53"/>
        <v>2867.8763940899998</v>
      </c>
      <c r="J343" s="46">
        <f t="shared" si="54"/>
        <v>3902.50639409</v>
      </c>
      <c r="K343" s="46">
        <f t="shared" si="55"/>
        <v>3368.4163940899998</v>
      </c>
      <c r="L343" s="46">
        <f t="shared" si="56"/>
        <v>3250.6963940899996</v>
      </c>
      <c r="M343" s="46">
        <f t="shared" si="57"/>
        <v>3990.6463940900003</v>
      </c>
      <c r="N343" s="46">
        <f t="shared" si="58"/>
        <v>3456.5563940900001</v>
      </c>
      <c r="O343" s="46">
        <f t="shared" si="59"/>
        <v>3338.8363940899999</v>
      </c>
      <c r="P343" s="46">
        <f>'Данные ком.оператора'!C338</f>
        <v>2305.14538619</v>
      </c>
    </row>
    <row r="344" spans="2:16" ht="15.75" x14ac:dyDescent="0.25">
      <c r="B344" s="34" t="str">
        <f>'Данные ком.оператора'!A339</f>
        <v>13.10.2024</v>
      </c>
      <c r="C344" s="6">
        <v>9</v>
      </c>
      <c r="D344" s="46">
        <f t="shared" si="48"/>
        <v>3423.9459412400001</v>
      </c>
      <c r="E344" s="46">
        <f t="shared" si="49"/>
        <v>2889.85594124</v>
      </c>
      <c r="F344" s="46">
        <f t="shared" si="50"/>
        <v>2772.1359412399997</v>
      </c>
      <c r="G344" s="46">
        <f t="shared" si="51"/>
        <v>3547.64594124</v>
      </c>
      <c r="H344" s="46">
        <f t="shared" si="52"/>
        <v>3013.5559412399998</v>
      </c>
      <c r="I344" s="46">
        <f t="shared" si="53"/>
        <v>2895.8359412399996</v>
      </c>
      <c r="J344" s="46">
        <f t="shared" si="54"/>
        <v>3930.4659412399997</v>
      </c>
      <c r="K344" s="46">
        <f t="shared" si="55"/>
        <v>3396.37594124</v>
      </c>
      <c r="L344" s="46">
        <f t="shared" si="56"/>
        <v>3278.6559412399997</v>
      </c>
      <c r="M344" s="46">
        <f t="shared" si="57"/>
        <v>4018.60594124</v>
      </c>
      <c r="N344" s="46">
        <f t="shared" si="58"/>
        <v>3484.5159412399998</v>
      </c>
      <c r="O344" s="46">
        <f t="shared" si="59"/>
        <v>3366.7959412399996</v>
      </c>
      <c r="P344" s="46">
        <f>'Данные ком.оператора'!C339</f>
        <v>2333.1049333400001</v>
      </c>
    </row>
    <row r="345" spans="2:16" ht="15.75" x14ac:dyDescent="0.25">
      <c r="B345" s="34" t="str">
        <f>'Данные ком.оператора'!A340</f>
        <v>13.10.2024</v>
      </c>
      <c r="C345" s="6">
        <v>10</v>
      </c>
      <c r="D345" s="46">
        <f t="shared" si="48"/>
        <v>3443.6882551600002</v>
      </c>
      <c r="E345" s="46">
        <f t="shared" si="49"/>
        <v>2909.59825516</v>
      </c>
      <c r="F345" s="46">
        <f t="shared" si="50"/>
        <v>2791.8782551599998</v>
      </c>
      <c r="G345" s="46">
        <f t="shared" si="51"/>
        <v>3567.38825516</v>
      </c>
      <c r="H345" s="46">
        <f t="shared" si="52"/>
        <v>3033.2982551599998</v>
      </c>
      <c r="I345" s="46">
        <f t="shared" si="53"/>
        <v>2915.5782551599996</v>
      </c>
      <c r="J345" s="46">
        <f t="shared" si="54"/>
        <v>3950.2082551599997</v>
      </c>
      <c r="K345" s="46">
        <f t="shared" si="55"/>
        <v>3416.11825516</v>
      </c>
      <c r="L345" s="46">
        <f t="shared" si="56"/>
        <v>3298.3982551599997</v>
      </c>
      <c r="M345" s="46">
        <f t="shared" si="57"/>
        <v>4038.34825516</v>
      </c>
      <c r="N345" s="46">
        <f t="shared" si="58"/>
        <v>3504.2582551599999</v>
      </c>
      <c r="O345" s="46">
        <f t="shared" si="59"/>
        <v>3386.5382551599996</v>
      </c>
      <c r="P345" s="46">
        <f>'Данные ком.оператора'!C340</f>
        <v>2352.8472472600001</v>
      </c>
    </row>
    <row r="346" spans="2:16" ht="15.75" x14ac:dyDescent="0.25">
      <c r="B346" s="34" t="str">
        <f>'Данные ком.оператора'!A341</f>
        <v>13.10.2024</v>
      </c>
      <c r="C346" s="6">
        <v>11</v>
      </c>
      <c r="D346" s="46">
        <f t="shared" si="48"/>
        <v>3452.2681802099996</v>
      </c>
      <c r="E346" s="46">
        <f t="shared" si="49"/>
        <v>2918.1781802099999</v>
      </c>
      <c r="F346" s="46">
        <f t="shared" si="50"/>
        <v>2800.4581802099997</v>
      </c>
      <c r="G346" s="46">
        <f t="shared" si="51"/>
        <v>3575.9681802100004</v>
      </c>
      <c r="H346" s="46">
        <f t="shared" si="52"/>
        <v>3041.8781802100002</v>
      </c>
      <c r="I346" s="46">
        <f t="shared" si="53"/>
        <v>2924.15818021</v>
      </c>
      <c r="J346" s="46">
        <f t="shared" si="54"/>
        <v>3958.7881802100001</v>
      </c>
      <c r="K346" s="46">
        <f t="shared" si="55"/>
        <v>3424.6981802099999</v>
      </c>
      <c r="L346" s="46">
        <f t="shared" si="56"/>
        <v>3306.9781802099997</v>
      </c>
      <c r="M346" s="46">
        <f t="shared" si="57"/>
        <v>4046.9281802100004</v>
      </c>
      <c r="N346" s="46">
        <f t="shared" si="58"/>
        <v>3512.8381802100002</v>
      </c>
      <c r="O346" s="46">
        <f t="shared" si="59"/>
        <v>3395.11818021</v>
      </c>
      <c r="P346" s="46">
        <f>'Данные ком.оператора'!C341</f>
        <v>2361.4271723100001</v>
      </c>
    </row>
    <row r="347" spans="2:16" ht="15.75" x14ac:dyDescent="0.25">
      <c r="B347" s="34" t="str">
        <f>'Данные ком.оператора'!A342</f>
        <v>13.10.2024</v>
      </c>
      <c r="C347" s="6">
        <v>12</v>
      </c>
      <c r="D347" s="46">
        <f t="shared" si="48"/>
        <v>3454.8123328299998</v>
      </c>
      <c r="E347" s="46">
        <f t="shared" si="49"/>
        <v>2920.7223328299997</v>
      </c>
      <c r="F347" s="46">
        <f t="shared" si="50"/>
        <v>2803.0023328299994</v>
      </c>
      <c r="G347" s="46">
        <f t="shared" si="51"/>
        <v>3578.5123328299997</v>
      </c>
      <c r="H347" s="46">
        <f t="shared" si="52"/>
        <v>3044.4223328299995</v>
      </c>
      <c r="I347" s="46">
        <f t="shared" si="53"/>
        <v>2926.7023328299992</v>
      </c>
      <c r="J347" s="46">
        <f t="shared" si="54"/>
        <v>3961.3323328299994</v>
      </c>
      <c r="K347" s="46">
        <f t="shared" si="55"/>
        <v>3427.2423328299997</v>
      </c>
      <c r="L347" s="46">
        <f t="shared" si="56"/>
        <v>3309.5223328299994</v>
      </c>
      <c r="M347" s="46">
        <f t="shared" si="57"/>
        <v>4049.4723328299997</v>
      </c>
      <c r="N347" s="46">
        <f t="shared" si="58"/>
        <v>3515.3823328299995</v>
      </c>
      <c r="O347" s="46">
        <f t="shared" si="59"/>
        <v>3397.6623328299993</v>
      </c>
      <c r="P347" s="46">
        <f>'Данные ком.оператора'!C342</f>
        <v>2363.9713249299998</v>
      </c>
    </row>
    <row r="348" spans="2:16" ht="15.75" x14ac:dyDescent="0.25">
      <c r="B348" s="34" t="str">
        <f>'Данные ком.оператора'!A343</f>
        <v>13.10.2024</v>
      </c>
      <c r="C348" s="6">
        <v>13</v>
      </c>
      <c r="D348" s="46">
        <f t="shared" si="48"/>
        <v>3431.3221739000001</v>
      </c>
      <c r="E348" s="46">
        <f t="shared" si="49"/>
        <v>2897.2321738999999</v>
      </c>
      <c r="F348" s="46">
        <f t="shared" si="50"/>
        <v>2779.5121738999997</v>
      </c>
      <c r="G348" s="46">
        <f t="shared" si="51"/>
        <v>3555.0221738999999</v>
      </c>
      <c r="H348" s="46">
        <f t="shared" si="52"/>
        <v>3020.9321738999997</v>
      </c>
      <c r="I348" s="46">
        <f t="shared" si="53"/>
        <v>2903.2121738999995</v>
      </c>
      <c r="J348" s="46">
        <f t="shared" si="54"/>
        <v>3937.8421738999996</v>
      </c>
      <c r="K348" s="46">
        <f t="shared" si="55"/>
        <v>3403.7521738999999</v>
      </c>
      <c r="L348" s="46">
        <f t="shared" si="56"/>
        <v>3286.0321738999996</v>
      </c>
      <c r="M348" s="46">
        <f t="shared" si="57"/>
        <v>4025.9821738999999</v>
      </c>
      <c r="N348" s="46">
        <f t="shared" si="58"/>
        <v>3491.8921738999998</v>
      </c>
      <c r="O348" s="46">
        <f t="shared" si="59"/>
        <v>3374.1721738999995</v>
      </c>
      <c r="P348" s="46">
        <f>'Данные ком.оператора'!C343</f>
        <v>2340.481166</v>
      </c>
    </row>
    <row r="349" spans="2:16" ht="15.75" x14ac:dyDescent="0.25">
      <c r="B349" s="34" t="str">
        <f>'Данные ком.оператора'!A344</f>
        <v>13.10.2024</v>
      </c>
      <c r="C349" s="6">
        <v>14</v>
      </c>
      <c r="D349" s="46">
        <f t="shared" si="48"/>
        <v>3422.9374169299999</v>
      </c>
      <c r="E349" s="46">
        <f t="shared" si="49"/>
        <v>2888.8474169299998</v>
      </c>
      <c r="F349" s="46">
        <f t="shared" si="50"/>
        <v>2771.1274169299995</v>
      </c>
      <c r="G349" s="46">
        <f t="shared" si="51"/>
        <v>3546.6374169299997</v>
      </c>
      <c r="H349" s="46">
        <f t="shared" si="52"/>
        <v>3012.5474169299996</v>
      </c>
      <c r="I349" s="46">
        <f t="shared" si="53"/>
        <v>2894.8274169299993</v>
      </c>
      <c r="J349" s="46">
        <f t="shared" si="54"/>
        <v>3929.4574169299995</v>
      </c>
      <c r="K349" s="46">
        <f t="shared" si="55"/>
        <v>3395.3674169299998</v>
      </c>
      <c r="L349" s="46">
        <f t="shared" si="56"/>
        <v>3277.6474169299995</v>
      </c>
      <c r="M349" s="46">
        <f t="shared" si="57"/>
        <v>4017.5974169299998</v>
      </c>
      <c r="N349" s="46">
        <f t="shared" si="58"/>
        <v>3483.5074169299996</v>
      </c>
      <c r="O349" s="46">
        <f t="shared" si="59"/>
        <v>3365.7874169299994</v>
      </c>
      <c r="P349" s="46">
        <f>'Данные ком.оператора'!C344</f>
        <v>2332.0964090299999</v>
      </c>
    </row>
    <row r="350" spans="2:16" ht="15.75" x14ac:dyDescent="0.25">
      <c r="B350" s="34" t="str">
        <f>'Данные ком.оператора'!A345</f>
        <v>13.10.2024</v>
      </c>
      <c r="C350" s="6">
        <v>15</v>
      </c>
      <c r="D350" s="46">
        <f t="shared" si="48"/>
        <v>3434.1821410100001</v>
      </c>
      <c r="E350" s="46">
        <f t="shared" si="49"/>
        <v>2900.09214101</v>
      </c>
      <c r="F350" s="46">
        <f t="shared" si="50"/>
        <v>2782.3721410099997</v>
      </c>
      <c r="G350" s="46">
        <f t="shared" si="51"/>
        <v>3557.8821410099999</v>
      </c>
      <c r="H350" s="46">
        <f t="shared" si="52"/>
        <v>3023.7921410099998</v>
      </c>
      <c r="I350" s="46">
        <f t="shared" si="53"/>
        <v>2906.0721410099995</v>
      </c>
      <c r="J350" s="46">
        <f t="shared" si="54"/>
        <v>3940.7021410099997</v>
      </c>
      <c r="K350" s="46">
        <f t="shared" si="55"/>
        <v>3406.61214101</v>
      </c>
      <c r="L350" s="46">
        <f t="shared" si="56"/>
        <v>3288.8921410099997</v>
      </c>
      <c r="M350" s="46">
        <f t="shared" si="57"/>
        <v>4028.84214101</v>
      </c>
      <c r="N350" s="46">
        <f t="shared" si="58"/>
        <v>3494.7521410099998</v>
      </c>
      <c r="O350" s="46">
        <f t="shared" si="59"/>
        <v>3377.0321410099996</v>
      </c>
      <c r="P350" s="46">
        <f>'Данные ком.оператора'!C345</f>
        <v>2343.3411331100001</v>
      </c>
    </row>
    <row r="351" spans="2:16" ht="15.75" x14ac:dyDescent="0.25">
      <c r="B351" s="34" t="str">
        <f>'Данные ком.оператора'!A346</f>
        <v>13.10.2024</v>
      </c>
      <c r="C351" s="6">
        <v>16</v>
      </c>
      <c r="D351" s="46">
        <f t="shared" si="48"/>
        <v>3452.7395134600001</v>
      </c>
      <c r="E351" s="46">
        <f t="shared" si="49"/>
        <v>2918.64951346</v>
      </c>
      <c r="F351" s="46">
        <f t="shared" si="50"/>
        <v>2800.9295134599997</v>
      </c>
      <c r="G351" s="46">
        <f t="shared" si="51"/>
        <v>3576.4395134599999</v>
      </c>
      <c r="H351" s="46">
        <f t="shared" si="52"/>
        <v>3042.3495134599998</v>
      </c>
      <c r="I351" s="46">
        <f t="shared" si="53"/>
        <v>2924.6295134599995</v>
      </c>
      <c r="J351" s="46">
        <f t="shared" si="54"/>
        <v>3959.2595134599997</v>
      </c>
      <c r="K351" s="46">
        <f t="shared" si="55"/>
        <v>3425.16951346</v>
      </c>
      <c r="L351" s="46">
        <f t="shared" si="56"/>
        <v>3307.4495134599997</v>
      </c>
      <c r="M351" s="46">
        <f t="shared" si="57"/>
        <v>4047.39951346</v>
      </c>
      <c r="N351" s="46">
        <f t="shared" si="58"/>
        <v>3513.3095134599998</v>
      </c>
      <c r="O351" s="46">
        <f t="shared" si="59"/>
        <v>3395.5895134599996</v>
      </c>
      <c r="P351" s="46">
        <f>'Данные ком.оператора'!C346</f>
        <v>2361.8985055600001</v>
      </c>
    </row>
    <row r="352" spans="2:16" ht="15.75" x14ac:dyDescent="0.25">
      <c r="B352" s="34" t="str">
        <f>'Данные ком.оператора'!A347</f>
        <v>13.10.2024</v>
      </c>
      <c r="C352" s="6">
        <v>17</v>
      </c>
      <c r="D352" s="46">
        <f t="shared" si="48"/>
        <v>3466.0616946599994</v>
      </c>
      <c r="E352" s="46">
        <f t="shared" si="49"/>
        <v>2931.9716946599997</v>
      </c>
      <c r="F352" s="46">
        <f t="shared" si="50"/>
        <v>2814.2516946599994</v>
      </c>
      <c r="G352" s="46">
        <f t="shared" si="51"/>
        <v>3589.7616946600001</v>
      </c>
      <c r="H352" s="46">
        <f t="shared" si="52"/>
        <v>3055.67169466</v>
      </c>
      <c r="I352" s="46">
        <f t="shared" si="53"/>
        <v>2937.9516946599997</v>
      </c>
      <c r="J352" s="46">
        <f t="shared" si="54"/>
        <v>3972.5816946599998</v>
      </c>
      <c r="K352" s="46">
        <f t="shared" si="55"/>
        <v>3438.4916946599997</v>
      </c>
      <c r="L352" s="46">
        <f t="shared" si="56"/>
        <v>3320.7716946599994</v>
      </c>
      <c r="M352" s="46">
        <f t="shared" si="57"/>
        <v>4060.7216946600001</v>
      </c>
      <c r="N352" s="46">
        <f t="shared" si="58"/>
        <v>3526.63169466</v>
      </c>
      <c r="O352" s="46">
        <f t="shared" si="59"/>
        <v>3408.9116946599997</v>
      </c>
      <c r="P352" s="46">
        <f>'Данные ком.оператора'!C347</f>
        <v>2375.2206867599998</v>
      </c>
    </row>
    <row r="353" spans="2:16" ht="15.75" x14ac:dyDescent="0.25">
      <c r="B353" s="34" t="str">
        <f>'Данные ком.оператора'!A348</f>
        <v>13.10.2024</v>
      </c>
      <c r="C353" s="6">
        <v>18</v>
      </c>
      <c r="D353" s="46">
        <f t="shared" si="48"/>
        <v>3474.9684817099997</v>
      </c>
      <c r="E353" s="46">
        <f t="shared" si="49"/>
        <v>2940.87848171</v>
      </c>
      <c r="F353" s="46">
        <f t="shared" si="50"/>
        <v>2823.1584817099997</v>
      </c>
      <c r="G353" s="46">
        <f t="shared" si="51"/>
        <v>3598.6684817100004</v>
      </c>
      <c r="H353" s="46">
        <f t="shared" si="52"/>
        <v>3064.5784817100002</v>
      </c>
      <c r="I353" s="46">
        <f t="shared" si="53"/>
        <v>2946.85848171</v>
      </c>
      <c r="J353" s="46">
        <f t="shared" si="54"/>
        <v>3981.4884817100001</v>
      </c>
      <c r="K353" s="46">
        <f t="shared" si="55"/>
        <v>3447.3984817099999</v>
      </c>
      <c r="L353" s="46">
        <f t="shared" si="56"/>
        <v>3329.6784817099997</v>
      </c>
      <c r="M353" s="46">
        <f t="shared" si="57"/>
        <v>4069.6284817100004</v>
      </c>
      <c r="N353" s="46">
        <f t="shared" si="58"/>
        <v>3535.5384817100003</v>
      </c>
      <c r="O353" s="46">
        <f t="shared" si="59"/>
        <v>3417.81848171</v>
      </c>
      <c r="P353" s="46">
        <f>'Данные ком.оператора'!C348</f>
        <v>2384.1274738100001</v>
      </c>
    </row>
    <row r="354" spans="2:16" ht="15.75" x14ac:dyDescent="0.25">
      <c r="B354" s="34" t="str">
        <f>'Данные ком.оператора'!A349</f>
        <v>13.10.2024</v>
      </c>
      <c r="C354" s="6">
        <v>19</v>
      </c>
      <c r="D354" s="46">
        <f t="shared" si="48"/>
        <v>3476.3317434700002</v>
      </c>
      <c r="E354" s="46">
        <f t="shared" si="49"/>
        <v>2942.2417434700001</v>
      </c>
      <c r="F354" s="46">
        <f t="shared" si="50"/>
        <v>2824.5217434699998</v>
      </c>
      <c r="G354" s="46">
        <f t="shared" si="51"/>
        <v>3600.03174347</v>
      </c>
      <c r="H354" s="46">
        <f t="shared" si="52"/>
        <v>3065.9417434699999</v>
      </c>
      <c r="I354" s="46">
        <f t="shared" si="53"/>
        <v>2948.2217434699996</v>
      </c>
      <c r="J354" s="46">
        <f t="shared" si="54"/>
        <v>3982.8517434699997</v>
      </c>
      <c r="K354" s="46">
        <f t="shared" si="55"/>
        <v>3448.7617434700001</v>
      </c>
      <c r="L354" s="46">
        <f t="shared" si="56"/>
        <v>3331.0417434699998</v>
      </c>
      <c r="M354" s="46">
        <f t="shared" si="57"/>
        <v>4070.9917434700001</v>
      </c>
      <c r="N354" s="46">
        <f t="shared" si="58"/>
        <v>3536.9017434699999</v>
      </c>
      <c r="O354" s="46">
        <f t="shared" si="59"/>
        <v>3419.1817434699997</v>
      </c>
      <c r="P354" s="46">
        <f>'Данные ком.оператора'!C349</f>
        <v>2385.4907355700002</v>
      </c>
    </row>
    <row r="355" spans="2:16" ht="15.75" x14ac:dyDescent="0.25">
      <c r="B355" s="34" t="str">
        <f>'Данные ком.оператора'!A350</f>
        <v>13.10.2024</v>
      </c>
      <c r="C355" s="6">
        <v>20</v>
      </c>
      <c r="D355" s="46">
        <f t="shared" si="48"/>
        <v>3464.8386556799996</v>
      </c>
      <c r="E355" s="46">
        <f t="shared" si="49"/>
        <v>2930.74865568</v>
      </c>
      <c r="F355" s="46">
        <f t="shared" si="50"/>
        <v>2813.0286556799997</v>
      </c>
      <c r="G355" s="46">
        <f t="shared" si="51"/>
        <v>3588.5386556800004</v>
      </c>
      <c r="H355" s="46">
        <f t="shared" si="52"/>
        <v>3054.4486556800002</v>
      </c>
      <c r="I355" s="46">
        <f t="shared" si="53"/>
        <v>2936.72865568</v>
      </c>
      <c r="J355" s="46">
        <f t="shared" si="54"/>
        <v>3971.3586556800001</v>
      </c>
      <c r="K355" s="46">
        <f t="shared" si="55"/>
        <v>3437.2686556799999</v>
      </c>
      <c r="L355" s="46">
        <f t="shared" si="56"/>
        <v>3319.5486556799997</v>
      </c>
      <c r="M355" s="46">
        <f t="shared" si="57"/>
        <v>4059.4986556800004</v>
      </c>
      <c r="N355" s="46">
        <f t="shared" si="58"/>
        <v>3525.4086556800003</v>
      </c>
      <c r="O355" s="46">
        <f t="shared" si="59"/>
        <v>3407.68865568</v>
      </c>
      <c r="P355" s="46">
        <f>'Данные ком.оператора'!C350</f>
        <v>2373.9976477800001</v>
      </c>
    </row>
    <row r="356" spans="2:16" ht="15.75" x14ac:dyDescent="0.25">
      <c r="B356" s="34" t="str">
        <f>'Данные ком.оператора'!A351</f>
        <v>13.10.2024</v>
      </c>
      <c r="C356" s="6">
        <v>21</v>
      </c>
      <c r="D356" s="46">
        <f t="shared" si="48"/>
        <v>3470.4731633800002</v>
      </c>
      <c r="E356" s="46">
        <f t="shared" si="49"/>
        <v>2936.38316338</v>
      </c>
      <c r="F356" s="46">
        <f t="shared" si="50"/>
        <v>2818.6631633799998</v>
      </c>
      <c r="G356" s="46">
        <f t="shared" si="51"/>
        <v>3594.17316338</v>
      </c>
      <c r="H356" s="46">
        <f t="shared" si="52"/>
        <v>3060.0831633799999</v>
      </c>
      <c r="I356" s="46">
        <f t="shared" si="53"/>
        <v>2942.3631633799996</v>
      </c>
      <c r="J356" s="46">
        <f t="shared" si="54"/>
        <v>3976.9931633799997</v>
      </c>
      <c r="K356" s="46">
        <f t="shared" si="55"/>
        <v>3442.90316338</v>
      </c>
      <c r="L356" s="46">
        <f t="shared" si="56"/>
        <v>3325.1831633799998</v>
      </c>
      <c r="M356" s="46">
        <f t="shared" si="57"/>
        <v>4065.13316338</v>
      </c>
      <c r="N356" s="46">
        <f t="shared" si="58"/>
        <v>3531.0431633799999</v>
      </c>
      <c r="O356" s="46">
        <f t="shared" si="59"/>
        <v>3413.3231633799996</v>
      </c>
      <c r="P356" s="46">
        <f>'Данные ком.оператора'!C351</f>
        <v>2379.6321554800002</v>
      </c>
    </row>
    <row r="357" spans="2:16" ht="15.75" x14ac:dyDescent="0.25">
      <c r="B357" s="34" t="str">
        <f>'Данные ком.оператора'!A352</f>
        <v>13.10.2024</v>
      </c>
      <c r="C357" s="6">
        <v>22</v>
      </c>
      <c r="D357" s="46">
        <f t="shared" si="48"/>
        <v>3464.0354689799997</v>
      </c>
      <c r="E357" s="46">
        <f t="shared" si="49"/>
        <v>2929.94546898</v>
      </c>
      <c r="F357" s="46">
        <f t="shared" si="50"/>
        <v>2812.2254689799997</v>
      </c>
      <c r="G357" s="46">
        <f t="shared" si="51"/>
        <v>3587.7354689800004</v>
      </c>
      <c r="H357" s="46">
        <f t="shared" si="52"/>
        <v>3053.6454689800003</v>
      </c>
      <c r="I357" s="46">
        <f t="shared" si="53"/>
        <v>2935.92546898</v>
      </c>
      <c r="J357" s="46">
        <f t="shared" si="54"/>
        <v>3970.5554689800001</v>
      </c>
      <c r="K357" s="46">
        <f t="shared" si="55"/>
        <v>3436.46546898</v>
      </c>
      <c r="L357" s="46">
        <f t="shared" si="56"/>
        <v>3318.7454689799997</v>
      </c>
      <c r="M357" s="46">
        <f t="shared" si="57"/>
        <v>4058.6954689800004</v>
      </c>
      <c r="N357" s="46">
        <f t="shared" si="58"/>
        <v>3524.6054689800003</v>
      </c>
      <c r="O357" s="46">
        <f t="shared" si="59"/>
        <v>3406.88546898</v>
      </c>
      <c r="P357" s="46">
        <f>'Данные ком.оператора'!C352</f>
        <v>2373.1944610800001</v>
      </c>
    </row>
    <row r="358" spans="2:16" ht="15.75" x14ac:dyDescent="0.25">
      <c r="B358" s="34" t="str">
        <f>'Данные ком.оператора'!A353</f>
        <v>13.10.2024</v>
      </c>
      <c r="C358" s="6">
        <v>23</v>
      </c>
      <c r="D358" s="46">
        <f t="shared" si="48"/>
        <v>3385.1904606899998</v>
      </c>
      <c r="E358" s="46">
        <f t="shared" si="49"/>
        <v>2851.1004606900001</v>
      </c>
      <c r="F358" s="46">
        <f t="shared" si="50"/>
        <v>2733.3804606899998</v>
      </c>
      <c r="G358" s="46">
        <f t="shared" si="51"/>
        <v>3508.8904606900005</v>
      </c>
      <c r="H358" s="46">
        <f t="shared" si="52"/>
        <v>2974.8004606900004</v>
      </c>
      <c r="I358" s="46">
        <f t="shared" si="53"/>
        <v>2857.0804606900001</v>
      </c>
      <c r="J358" s="46">
        <f t="shared" si="54"/>
        <v>3891.7104606900002</v>
      </c>
      <c r="K358" s="46">
        <f t="shared" si="55"/>
        <v>3357.6204606900001</v>
      </c>
      <c r="L358" s="46">
        <f t="shared" si="56"/>
        <v>3239.9004606899998</v>
      </c>
      <c r="M358" s="46">
        <f t="shared" si="57"/>
        <v>3979.8504606900005</v>
      </c>
      <c r="N358" s="46">
        <f t="shared" si="58"/>
        <v>3445.7604606900004</v>
      </c>
      <c r="O358" s="46">
        <f t="shared" si="59"/>
        <v>3328.0404606900001</v>
      </c>
      <c r="P358" s="46">
        <f>'Данные ком.оператора'!C353</f>
        <v>2294.3494527900002</v>
      </c>
    </row>
    <row r="359" spans="2:16" ht="15.75" x14ac:dyDescent="0.25">
      <c r="B359" s="34" t="str">
        <f>'Данные ком.оператора'!A354</f>
        <v>13.10.2024</v>
      </c>
      <c r="C359" s="6">
        <v>24</v>
      </c>
      <c r="D359" s="46">
        <f t="shared" si="48"/>
        <v>3371.6049887099998</v>
      </c>
      <c r="E359" s="46">
        <f t="shared" si="49"/>
        <v>2837.5149887099997</v>
      </c>
      <c r="F359" s="46">
        <f t="shared" si="50"/>
        <v>2719.7949887099994</v>
      </c>
      <c r="G359" s="46">
        <f t="shared" si="51"/>
        <v>3495.3049887099996</v>
      </c>
      <c r="H359" s="46">
        <f t="shared" si="52"/>
        <v>2961.2149887099995</v>
      </c>
      <c r="I359" s="46">
        <f t="shared" si="53"/>
        <v>2843.4949887099992</v>
      </c>
      <c r="J359" s="46">
        <f t="shared" si="54"/>
        <v>3878.1249887099993</v>
      </c>
      <c r="K359" s="46">
        <f t="shared" si="55"/>
        <v>3344.0349887099997</v>
      </c>
      <c r="L359" s="46">
        <f t="shared" si="56"/>
        <v>3226.3149887099994</v>
      </c>
      <c r="M359" s="46">
        <f t="shared" si="57"/>
        <v>3966.2649887099997</v>
      </c>
      <c r="N359" s="46">
        <f t="shared" si="58"/>
        <v>3432.1749887099995</v>
      </c>
      <c r="O359" s="46">
        <f t="shared" si="59"/>
        <v>3314.4549887099993</v>
      </c>
      <c r="P359" s="46">
        <f>'Данные ком.оператора'!C354</f>
        <v>2280.7639808099998</v>
      </c>
    </row>
    <row r="360" spans="2:16" ht="15.75" x14ac:dyDescent="0.25">
      <c r="B360" s="34" t="str">
        <f>'Данные ком.оператора'!A355</f>
        <v>14.10.2024</v>
      </c>
      <c r="C360" s="6">
        <v>1</v>
      </c>
      <c r="D360" s="46">
        <f t="shared" si="48"/>
        <v>3346.7326864199995</v>
      </c>
      <c r="E360" s="46">
        <f t="shared" si="49"/>
        <v>2812.6426864199998</v>
      </c>
      <c r="F360" s="46">
        <f t="shared" si="50"/>
        <v>2694.9226864199995</v>
      </c>
      <c r="G360" s="46">
        <f t="shared" si="51"/>
        <v>3470.4326864200002</v>
      </c>
      <c r="H360" s="46">
        <f t="shared" si="52"/>
        <v>2936.3426864200001</v>
      </c>
      <c r="I360" s="46">
        <f t="shared" si="53"/>
        <v>2818.6226864199998</v>
      </c>
      <c r="J360" s="46">
        <f t="shared" si="54"/>
        <v>3853.2526864199999</v>
      </c>
      <c r="K360" s="46">
        <f t="shared" si="55"/>
        <v>3319.1626864199998</v>
      </c>
      <c r="L360" s="46">
        <f t="shared" si="56"/>
        <v>3201.4426864199995</v>
      </c>
      <c r="M360" s="46">
        <f t="shared" si="57"/>
        <v>3941.3926864200002</v>
      </c>
      <c r="N360" s="46">
        <f t="shared" si="58"/>
        <v>3407.3026864200001</v>
      </c>
      <c r="O360" s="46">
        <f t="shared" si="59"/>
        <v>3289.5826864199998</v>
      </c>
      <c r="P360" s="46">
        <f>'Данные ком.оператора'!C355</f>
        <v>2255.8916785199999</v>
      </c>
    </row>
    <row r="361" spans="2:16" ht="15.75" x14ac:dyDescent="0.25">
      <c r="B361" s="34" t="str">
        <f>'Данные ком.оператора'!A356</f>
        <v>14.10.2024</v>
      </c>
      <c r="C361" s="6">
        <v>2</v>
      </c>
      <c r="D361" s="46">
        <f t="shared" si="48"/>
        <v>3470.51232626</v>
      </c>
      <c r="E361" s="46">
        <f t="shared" si="49"/>
        <v>2936.4223262599999</v>
      </c>
      <c r="F361" s="46">
        <f t="shared" si="50"/>
        <v>2818.7023262599996</v>
      </c>
      <c r="G361" s="46">
        <f t="shared" si="51"/>
        <v>3594.2123262599998</v>
      </c>
      <c r="H361" s="46">
        <f t="shared" si="52"/>
        <v>3060.1223262599997</v>
      </c>
      <c r="I361" s="46">
        <f t="shared" si="53"/>
        <v>2942.4023262599994</v>
      </c>
      <c r="J361" s="46">
        <f t="shared" si="54"/>
        <v>3977.0323262599995</v>
      </c>
      <c r="K361" s="46">
        <f t="shared" si="55"/>
        <v>3442.9423262599998</v>
      </c>
      <c r="L361" s="46">
        <f t="shared" si="56"/>
        <v>3325.2223262599996</v>
      </c>
      <c r="M361" s="46">
        <f t="shared" si="57"/>
        <v>4065.1723262599999</v>
      </c>
      <c r="N361" s="46">
        <f t="shared" si="58"/>
        <v>3531.0823262599997</v>
      </c>
      <c r="O361" s="46">
        <f t="shared" si="59"/>
        <v>3413.3623262599995</v>
      </c>
      <c r="P361" s="46">
        <f>'Данные ком.оператора'!C356</f>
        <v>2379.67131836</v>
      </c>
    </row>
    <row r="362" spans="2:16" ht="15.75" x14ac:dyDescent="0.25">
      <c r="B362" s="34" t="str">
        <f>'Данные ком.оператора'!A357</f>
        <v>14.10.2024</v>
      </c>
      <c r="C362" s="6">
        <v>3</v>
      </c>
      <c r="D362" s="46">
        <f t="shared" si="48"/>
        <v>3441.1008107500002</v>
      </c>
      <c r="E362" s="46">
        <f t="shared" si="49"/>
        <v>2907.01081075</v>
      </c>
      <c r="F362" s="46">
        <f t="shared" si="50"/>
        <v>2789.2908107499998</v>
      </c>
      <c r="G362" s="46">
        <f t="shared" si="51"/>
        <v>3564.80081075</v>
      </c>
      <c r="H362" s="46">
        <f t="shared" si="52"/>
        <v>3030.7108107499998</v>
      </c>
      <c r="I362" s="46">
        <f t="shared" si="53"/>
        <v>2912.9908107499996</v>
      </c>
      <c r="J362" s="46">
        <f t="shared" si="54"/>
        <v>3947.6208107499997</v>
      </c>
      <c r="K362" s="46">
        <f t="shared" si="55"/>
        <v>3413.53081075</v>
      </c>
      <c r="L362" s="46">
        <f t="shared" si="56"/>
        <v>3295.8108107499997</v>
      </c>
      <c r="M362" s="46">
        <f t="shared" si="57"/>
        <v>4035.76081075</v>
      </c>
      <c r="N362" s="46">
        <f t="shared" si="58"/>
        <v>3501.6708107499999</v>
      </c>
      <c r="O362" s="46">
        <f t="shared" si="59"/>
        <v>3383.9508107499996</v>
      </c>
      <c r="P362" s="46">
        <f>'Данные ком.оператора'!C357</f>
        <v>2350.2598028500001</v>
      </c>
    </row>
    <row r="363" spans="2:16" ht="15.75" x14ac:dyDescent="0.25">
      <c r="B363" s="34" t="str">
        <f>'Данные ком.оператора'!A358</f>
        <v>14.10.2024</v>
      </c>
      <c r="C363" s="6">
        <v>4</v>
      </c>
      <c r="D363" s="46">
        <f t="shared" si="48"/>
        <v>3420.1810809600001</v>
      </c>
      <c r="E363" s="46">
        <f t="shared" si="49"/>
        <v>2886.09108096</v>
      </c>
      <c r="F363" s="46">
        <f t="shared" si="50"/>
        <v>2768.3710809599997</v>
      </c>
      <c r="G363" s="46">
        <f t="shared" si="51"/>
        <v>3543.88108096</v>
      </c>
      <c r="H363" s="46">
        <f t="shared" si="52"/>
        <v>3009.7910809599998</v>
      </c>
      <c r="I363" s="46">
        <f t="shared" si="53"/>
        <v>2892.0710809599996</v>
      </c>
      <c r="J363" s="46">
        <f t="shared" si="54"/>
        <v>3926.7010809599997</v>
      </c>
      <c r="K363" s="46">
        <f t="shared" si="55"/>
        <v>3392.61108096</v>
      </c>
      <c r="L363" s="46">
        <f t="shared" si="56"/>
        <v>3274.8910809599997</v>
      </c>
      <c r="M363" s="46">
        <f t="shared" si="57"/>
        <v>4014.84108096</v>
      </c>
      <c r="N363" s="46">
        <f t="shared" si="58"/>
        <v>3480.7510809599999</v>
      </c>
      <c r="O363" s="46">
        <f t="shared" si="59"/>
        <v>3363.0310809599996</v>
      </c>
      <c r="P363" s="46">
        <f>'Данные ком.оператора'!C358</f>
        <v>2329.3400730600001</v>
      </c>
    </row>
    <row r="364" spans="2:16" ht="15.75" x14ac:dyDescent="0.25">
      <c r="B364" s="34" t="str">
        <f>'Данные ком.оператора'!A359</f>
        <v>14.10.2024</v>
      </c>
      <c r="C364" s="6">
        <v>5</v>
      </c>
      <c r="D364" s="46">
        <f t="shared" si="48"/>
        <v>3494.3217374400001</v>
      </c>
      <c r="E364" s="46">
        <f t="shared" si="49"/>
        <v>2960.23173744</v>
      </c>
      <c r="F364" s="46">
        <f t="shared" si="50"/>
        <v>2842.5117374399997</v>
      </c>
      <c r="G364" s="46">
        <f t="shared" si="51"/>
        <v>3618.0217374399999</v>
      </c>
      <c r="H364" s="46">
        <f t="shared" si="52"/>
        <v>3083.9317374399998</v>
      </c>
      <c r="I364" s="46">
        <f t="shared" si="53"/>
        <v>2966.2117374399995</v>
      </c>
      <c r="J364" s="46">
        <f t="shared" si="54"/>
        <v>4000.8417374399996</v>
      </c>
      <c r="K364" s="46">
        <f t="shared" si="55"/>
        <v>3466.7517374399999</v>
      </c>
      <c r="L364" s="46">
        <f t="shared" si="56"/>
        <v>3349.0317374399997</v>
      </c>
      <c r="M364" s="46">
        <f t="shared" si="57"/>
        <v>4088.98173744</v>
      </c>
      <c r="N364" s="46">
        <f t="shared" si="58"/>
        <v>3554.8917374399998</v>
      </c>
      <c r="O364" s="46">
        <f t="shared" si="59"/>
        <v>3437.1717374399996</v>
      </c>
      <c r="P364" s="46">
        <f>'Данные ком.оператора'!C359</f>
        <v>2403.4807295400001</v>
      </c>
    </row>
    <row r="365" spans="2:16" ht="15.75" x14ac:dyDescent="0.25">
      <c r="B365" s="34" t="str">
        <f>'Данные ком.оператора'!A360</f>
        <v>14.10.2024</v>
      </c>
      <c r="C365" s="6">
        <v>6</v>
      </c>
      <c r="D365" s="46">
        <f t="shared" si="48"/>
        <v>3527.0324775700001</v>
      </c>
      <c r="E365" s="46">
        <f t="shared" si="49"/>
        <v>2992.9424775699999</v>
      </c>
      <c r="F365" s="46">
        <f t="shared" si="50"/>
        <v>2875.2224775699997</v>
      </c>
      <c r="G365" s="46">
        <f t="shared" si="51"/>
        <v>3650.7324775699999</v>
      </c>
      <c r="H365" s="46">
        <f t="shared" si="52"/>
        <v>3116.6424775699998</v>
      </c>
      <c r="I365" s="46">
        <f t="shared" si="53"/>
        <v>2998.9224775699995</v>
      </c>
      <c r="J365" s="46">
        <f t="shared" si="54"/>
        <v>4033.5524775699996</v>
      </c>
      <c r="K365" s="46">
        <f t="shared" si="55"/>
        <v>3499.4624775699999</v>
      </c>
      <c r="L365" s="46">
        <f t="shared" si="56"/>
        <v>3381.7424775699997</v>
      </c>
      <c r="M365" s="46">
        <f t="shared" si="57"/>
        <v>4121.6924775699999</v>
      </c>
      <c r="N365" s="46">
        <f t="shared" si="58"/>
        <v>3587.6024775699998</v>
      </c>
      <c r="O365" s="46">
        <f t="shared" si="59"/>
        <v>3469.8824775699995</v>
      </c>
      <c r="P365" s="46">
        <f>'Данные ком.оператора'!C360</f>
        <v>2436.1914696700001</v>
      </c>
    </row>
    <row r="366" spans="2:16" ht="15.75" x14ac:dyDescent="0.25">
      <c r="B366" s="34" t="str">
        <f>'Данные ком.оператора'!A361</f>
        <v>14.10.2024</v>
      </c>
      <c r="C366" s="6">
        <v>7</v>
      </c>
      <c r="D366" s="46">
        <f t="shared" si="48"/>
        <v>3510.6689186699996</v>
      </c>
      <c r="E366" s="46">
        <f t="shared" si="49"/>
        <v>2976.5789186699999</v>
      </c>
      <c r="F366" s="46">
        <f t="shared" si="50"/>
        <v>2858.8589186699996</v>
      </c>
      <c r="G366" s="46">
        <f t="shared" si="51"/>
        <v>3634.3689186700003</v>
      </c>
      <c r="H366" s="46">
        <f t="shared" si="52"/>
        <v>3100.2789186700002</v>
      </c>
      <c r="I366" s="46">
        <f t="shared" si="53"/>
        <v>2982.5589186699999</v>
      </c>
      <c r="J366" s="46">
        <f t="shared" si="54"/>
        <v>4017.18891867</v>
      </c>
      <c r="K366" s="46">
        <f t="shared" si="55"/>
        <v>3483.0989186699999</v>
      </c>
      <c r="L366" s="46">
        <f t="shared" si="56"/>
        <v>3365.3789186699996</v>
      </c>
      <c r="M366" s="46">
        <f t="shared" si="57"/>
        <v>4105.3289186700003</v>
      </c>
      <c r="N366" s="46">
        <f t="shared" si="58"/>
        <v>3571.2389186700002</v>
      </c>
      <c r="O366" s="46">
        <f t="shared" si="59"/>
        <v>3453.5189186699999</v>
      </c>
      <c r="P366" s="46">
        <f>'Данные ком.оператора'!C361</f>
        <v>2419.82791077</v>
      </c>
    </row>
    <row r="367" spans="2:16" ht="15.75" x14ac:dyDescent="0.25">
      <c r="B367" s="34" t="str">
        <f>'Данные ком.оператора'!A362</f>
        <v>14.10.2024</v>
      </c>
      <c r="C367" s="6">
        <v>8</v>
      </c>
      <c r="D367" s="46">
        <f t="shared" si="48"/>
        <v>3507.7718389900001</v>
      </c>
      <c r="E367" s="46">
        <f t="shared" si="49"/>
        <v>2973.68183899</v>
      </c>
      <c r="F367" s="46">
        <f t="shared" si="50"/>
        <v>2855.9618389899997</v>
      </c>
      <c r="G367" s="46">
        <f t="shared" si="51"/>
        <v>3631.4718389899999</v>
      </c>
      <c r="H367" s="46">
        <f t="shared" si="52"/>
        <v>3097.3818389899998</v>
      </c>
      <c r="I367" s="46">
        <f t="shared" si="53"/>
        <v>2979.6618389899995</v>
      </c>
      <c r="J367" s="46">
        <f t="shared" si="54"/>
        <v>4014.2918389899996</v>
      </c>
      <c r="K367" s="46">
        <f t="shared" si="55"/>
        <v>3480.2018389899999</v>
      </c>
      <c r="L367" s="46">
        <f t="shared" si="56"/>
        <v>3362.4818389899997</v>
      </c>
      <c r="M367" s="46">
        <f t="shared" si="57"/>
        <v>4102.43183899</v>
      </c>
      <c r="N367" s="46">
        <f t="shared" si="58"/>
        <v>3568.3418389899998</v>
      </c>
      <c r="O367" s="46">
        <f t="shared" si="59"/>
        <v>3450.6218389899996</v>
      </c>
      <c r="P367" s="46">
        <f>'Данные ком.оператора'!C362</f>
        <v>2416.9308310900001</v>
      </c>
    </row>
    <row r="368" spans="2:16" ht="15.75" x14ac:dyDescent="0.25">
      <c r="B368" s="34" t="str">
        <f>'Данные ком.оператора'!A363</f>
        <v>14.10.2024</v>
      </c>
      <c r="C368" s="6">
        <v>9</v>
      </c>
      <c r="D368" s="46">
        <f t="shared" si="48"/>
        <v>3569.1097286099994</v>
      </c>
      <c r="E368" s="46">
        <f t="shared" si="49"/>
        <v>3035.0197286099997</v>
      </c>
      <c r="F368" s="46">
        <f t="shared" si="50"/>
        <v>2917.2997286099994</v>
      </c>
      <c r="G368" s="46">
        <f t="shared" si="51"/>
        <v>3692.8097286100001</v>
      </c>
      <c r="H368" s="46">
        <f t="shared" si="52"/>
        <v>3158.7197286099999</v>
      </c>
      <c r="I368" s="46">
        <f t="shared" si="53"/>
        <v>3040.9997286099997</v>
      </c>
      <c r="J368" s="46">
        <f t="shared" si="54"/>
        <v>4075.6297286099998</v>
      </c>
      <c r="K368" s="46">
        <f t="shared" si="55"/>
        <v>3541.5397286099997</v>
      </c>
      <c r="L368" s="46">
        <f t="shared" si="56"/>
        <v>3423.8197286099994</v>
      </c>
      <c r="M368" s="46">
        <f t="shared" si="57"/>
        <v>4163.7697286100001</v>
      </c>
      <c r="N368" s="46">
        <f t="shared" si="58"/>
        <v>3629.67972861</v>
      </c>
      <c r="O368" s="46">
        <f t="shared" si="59"/>
        <v>3511.9597286099997</v>
      </c>
      <c r="P368" s="46">
        <f>'Данные ком.оператора'!C363</f>
        <v>2478.2687207099998</v>
      </c>
    </row>
    <row r="369" spans="2:16" ht="15.75" x14ac:dyDescent="0.25">
      <c r="B369" s="34" t="str">
        <f>'Данные ком.оператора'!A364</f>
        <v>14.10.2024</v>
      </c>
      <c r="C369" s="6">
        <v>10</v>
      </c>
      <c r="D369" s="46">
        <f t="shared" ref="D369:D432" si="60">P369+$G$22+$G$24+$G$28</f>
        <v>3588.0506956899999</v>
      </c>
      <c r="E369" s="46">
        <f t="shared" ref="E369:E432" si="61">P369+$G$22+$H$28+$G$24</f>
        <v>3053.9606956899997</v>
      </c>
      <c r="F369" s="46">
        <f t="shared" ref="F369:F432" si="62">P369+$G$22+$I$28+$G$24</f>
        <v>2936.2406956899995</v>
      </c>
      <c r="G369" s="46">
        <f t="shared" ref="G369:G432" si="63">P369+$H$22+$G$24+$G$28</f>
        <v>3711.7506956899997</v>
      </c>
      <c r="H369" s="46">
        <f t="shared" ref="H369:H432" si="64">P369+$H$22+$G$24+$H$28</f>
        <v>3177.6606956899996</v>
      </c>
      <c r="I369" s="46">
        <f t="shared" ref="I369:I432" si="65">P369+$H$22+$G$24+$I$28</f>
        <v>3059.9406956899993</v>
      </c>
      <c r="J369" s="46">
        <f t="shared" ref="J369:J432" si="66">P369+$I$22+$G$24+$G$28</f>
        <v>4094.5706956899994</v>
      </c>
      <c r="K369" s="46">
        <f t="shared" ref="K369:K432" si="67">P369+$I$22+$G$24+$H$28</f>
        <v>3560.4806956899997</v>
      </c>
      <c r="L369" s="46">
        <f t="shared" ref="L369:L432" si="68">P369+$I$22+$G$24+$I$28</f>
        <v>3442.7606956899995</v>
      </c>
      <c r="M369" s="46">
        <f t="shared" ref="M369:M432" si="69">P369+$J$22+$G$24+$G$28</f>
        <v>4182.7106956899997</v>
      </c>
      <c r="N369" s="46">
        <f t="shared" ref="N369:N432" si="70">P369+$J$22+$G$24+$H$28</f>
        <v>3648.6206956899996</v>
      </c>
      <c r="O369" s="46">
        <f t="shared" ref="O369:O432" si="71">P369+$J$22+$G$24+$I$28</f>
        <v>3530.9006956899993</v>
      </c>
      <c r="P369" s="46">
        <f>'Данные ком.оператора'!C364</f>
        <v>2497.2096877899999</v>
      </c>
    </row>
    <row r="370" spans="2:16" ht="15.75" x14ac:dyDescent="0.25">
      <c r="B370" s="34" t="str">
        <f>'Данные ком.оператора'!A365</f>
        <v>14.10.2024</v>
      </c>
      <c r="C370" s="6">
        <v>11</v>
      </c>
      <c r="D370" s="46">
        <f t="shared" si="60"/>
        <v>3528.2887877399999</v>
      </c>
      <c r="E370" s="46">
        <f t="shared" si="61"/>
        <v>2994.1987877399997</v>
      </c>
      <c r="F370" s="46">
        <f t="shared" si="62"/>
        <v>2876.4787877399995</v>
      </c>
      <c r="G370" s="46">
        <f t="shared" si="63"/>
        <v>3651.9887877399997</v>
      </c>
      <c r="H370" s="46">
        <f t="shared" si="64"/>
        <v>3117.8987877399995</v>
      </c>
      <c r="I370" s="46">
        <f t="shared" si="65"/>
        <v>3000.1787877399993</v>
      </c>
      <c r="J370" s="46">
        <f t="shared" si="66"/>
        <v>4034.8087877399994</v>
      </c>
      <c r="K370" s="46">
        <f t="shared" si="67"/>
        <v>3500.7187877399997</v>
      </c>
      <c r="L370" s="46">
        <f t="shared" si="68"/>
        <v>3382.9987877399994</v>
      </c>
      <c r="M370" s="46">
        <f t="shared" si="69"/>
        <v>4122.9487877399997</v>
      </c>
      <c r="N370" s="46">
        <f t="shared" si="70"/>
        <v>3588.8587877399996</v>
      </c>
      <c r="O370" s="46">
        <f t="shared" si="71"/>
        <v>3471.1387877399993</v>
      </c>
      <c r="P370" s="46">
        <f>'Данные ком.оператора'!C365</f>
        <v>2437.4477798399998</v>
      </c>
    </row>
    <row r="371" spans="2:16" ht="15.75" x14ac:dyDescent="0.25">
      <c r="B371" s="34" t="str">
        <f>'Данные ком.оператора'!A366</f>
        <v>14.10.2024</v>
      </c>
      <c r="C371" s="6">
        <v>12</v>
      </c>
      <c r="D371" s="46">
        <f t="shared" si="60"/>
        <v>3548.2410663999999</v>
      </c>
      <c r="E371" s="46">
        <f t="shared" si="61"/>
        <v>3014.1510663999998</v>
      </c>
      <c r="F371" s="46">
        <f t="shared" si="62"/>
        <v>2896.4310663999995</v>
      </c>
      <c r="G371" s="46">
        <f t="shared" si="63"/>
        <v>3671.9410663999997</v>
      </c>
      <c r="H371" s="46">
        <f t="shared" si="64"/>
        <v>3137.8510663999996</v>
      </c>
      <c r="I371" s="46">
        <f t="shared" si="65"/>
        <v>3020.1310663999993</v>
      </c>
      <c r="J371" s="46">
        <f t="shared" si="66"/>
        <v>4054.7610663999994</v>
      </c>
      <c r="K371" s="46">
        <f t="shared" si="67"/>
        <v>3520.6710663999997</v>
      </c>
      <c r="L371" s="46">
        <f t="shared" si="68"/>
        <v>3402.9510663999995</v>
      </c>
      <c r="M371" s="46">
        <f t="shared" si="69"/>
        <v>4142.9010663999998</v>
      </c>
      <c r="N371" s="46">
        <f t="shared" si="70"/>
        <v>3608.8110663999996</v>
      </c>
      <c r="O371" s="46">
        <f t="shared" si="71"/>
        <v>3491.0910663999994</v>
      </c>
      <c r="P371" s="46">
        <f>'Данные ком.оператора'!C366</f>
        <v>2457.4000584999999</v>
      </c>
    </row>
    <row r="372" spans="2:16" ht="15.75" x14ac:dyDescent="0.25">
      <c r="B372" s="34" t="str">
        <f>'Данные ком.оператора'!A367</f>
        <v>14.10.2024</v>
      </c>
      <c r="C372" s="6">
        <v>13</v>
      </c>
      <c r="D372" s="46">
        <f t="shared" si="60"/>
        <v>3513.1535725699996</v>
      </c>
      <c r="E372" s="46">
        <f t="shared" si="61"/>
        <v>2979.0635725699999</v>
      </c>
      <c r="F372" s="46">
        <f t="shared" si="62"/>
        <v>2861.3435725699997</v>
      </c>
      <c r="G372" s="46">
        <f t="shared" si="63"/>
        <v>3636.8535725700003</v>
      </c>
      <c r="H372" s="46">
        <f t="shared" si="64"/>
        <v>3102.7635725700002</v>
      </c>
      <c r="I372" s="46">
        <f t="shared" si="65"/>
        <v>2985.0435725699999</v>
      </c>
      <c r="J372" s="46">
        <f t="shared" si="66"/>
        <v>4019.67357257</v>
      </c>
      <c r="K372" s="46">
        <f t="shared" si="67"/>
        <v>3485.5835725699999</v>
      </c>
      <c r="L372" s="46">
        <f t="shared" si="68"/>
        <v>3367.8635725699996</v>
      </c>
      <c r="M372" s="46">
        <f t="shared" si="69"/>
        <v>4107.8135725700004</v>
      </c>
      <c r="N372" s="46">
        <f t="shared" si="70"/>
        <v>3573.7235725700002</v>
      </c>
      <c r="O372" s="46">
        <f t="shared" si="71"/>
        <v>3456.00357257</v>
      </c>
      <c r="P372" s="46">
        <f>'Данные ком.оператора'!C367</f>
        <v>2422.31256467</v>
      </c>
    </row>
    <row r="373" spans="2:16" ht="15.75" x14ac:dyDescent="0.25">
      <c r="B373" s="34" t="str">
        <f>'Данные ком.оператора'!A368</f>
        <v>14.10.2024</v>
      </c>
      <c r="C373" s="6">
        <v>14</v>
      </c>
      <c r="D373" s="46">
        <f t="shared" si="60"/>
        <v>3511.8591444100002</v>
      </c>
      <c r="E373" s="46">
        <f t="shared" si="61"/>
        <v>2977.7691444100001</v>
      </c>
      <c r="F373" s="46">
        <f t="shared" si="62"/>
        <v>2860.0491444099998</v>
      </c>
      <c r="G373" s="46">
        <f t="shared" si="63"/>
        <v>3635.55914441</v>
      </c>
      <c r="H373" s="46">
        <f t="shared" si="64"/>
        <v>3101.4691444099999</v>
      </c>
      <c r="I373" s="46">
        <f t="shared" si="65"/>
        <v>2983.7491444099996</v>
      </c>
      <c r="J373" s="46">
        <f t="shared" si="66"/>
        <v>4018.3791444099998</v>
      </c>
      <c r="K373" s="46">
        <f t="shared" si="67"/>
        <v>3484.2891444100001</v>
      </c>
      <c r="L373" s="46">
        <f t="shared" si="68"/>
        <v>3366.5691444099998</v>
      </c>
      <c r="M373" s="46">
        <f t="shared" si="69"/>
        <v>4106.5191444100001</v>
      </c>
      <c r="N373" s="46">
        <f t="shared" si="70"/>
        <v>3572.4291444099999</v>
      </c>
      <c r="O373" s="46">
        <f t="shared" si="71"/>
        <v>3454.7091444099997</v>
      </c>
      <c r="P373" s="46">
        <f>'Данные ком.оператора'!C368</f>
        <v>2421.0181365100002</v>
      </c>
    </row>
    <row r="374" spans="2:16" ht="15.75" x14ac:dyDescent="0.25">
      <c r="B374" s="34" t="str">
        <f>'Данные ком.оператора'!A369</f>
        <v>14.10.2024</v>
      </c>
      <c r="C374" s="6">
        <v>15</v>
      </c>
      <c r="D374" s="46">
        <f t="shared" si="60"/>
        <v>3502.9856788099996</v>
      </c>
      <c r="E374" s="46">
        <f t="shared" si="61"/>
        <v>2968.8956788099999</v>
      </c>
      <c r="F374" s="46">
        <f t="shared" si="62"/>
        <v>2851.1756788099997</v>
      </c>
      <c r="G374" s="46">
        <f t="shared" si="63"/>
        <v>3626.6856788100004</v>
      </c>
      <c r="H374" s="46">
        <f t="shared" si="64"/>
        <v>3092.5956788100002</v>
      </c>
      <c r="I374" s="46">
        <f t="shared" si="65"/>
        <v>2974.87567881</v>
      </c>
      <c r="J374" s="46">
        <f t="shared" si="66"/>
        <v>4009.5056788100001</v>
      </c>
      <c r="K374" s="46">
        <f t="shared" si="67"/>
        <v>3475.4156788099999</v>
      </c>
      <c r="L374" s="46">
        <f t="shared" si="68"/>
        <v>3357.6956788099997</v>
      </c>
      <c r="M374" s="46">
        <f t="shared" si="69"/>
        <v>4097.6456788100004</v>
      </c>
      <c r="N374" s="46">
        <f t="shared" si="70"/>
        <v>3563.5556788100002</v>
      </c>
      <c r="O374" s="46">
        <f t="shared" si="71"/>
        <v>3445.83567881</v>
      </c>
      <c r="P374" s="46">
        <f>'Данные ком.оператора'!C369</f>
        <v>2412.1446709100001</v>
      </c>
    </row>
    <row r="375" spans="2:16" ht="15.75" x14ac:dyDescent="0.25">
      <c r="B375" s="34" t="str">
        <f>'Данные ком.оператора'!A370</f>
        <v>14.10.2024</v>
      </c>
      <c r="C375" s="6">
        <v>16</v>
      </c>
      <c r="D375" s="46">
        <f t="shared" si="60"/>
        <v>3478.6698702399999</v>
      </c>
      <c r="E375" s="46">
        <f t="shared" si="61"/>
        <v>2944.5798702399998</v>
      </c>
      <c r="F375" s="46">
        <f t="shared" si="62"/>
        <v>2826.8598702399995</v>
      </c>
      <c r="G375" s="46">
        <f t="shared" si="63"/>
        <v>3602.3698702399997</v>
      </c>
      <c r="H375" s="46">
        <f t="shared" si="64"/>
        <v>3068.2798702399996</v>
      </c>
      <c r="I375" s="46">
        <f t="shared" si="65"/>
        <v>2950.5598702399993</v>
      </c>
      <c r="J375" s="46">
        <f t="shared" si="66"/>
        <v>3985.1898702399994</v>
      </c>
      <c r="K375" s="46">
        <f t="shared" si="67"/>
        <v>3451.0998702399997</v>
      </c>
      <c r="L375" s="46">
        <f t="shared" si="68"/>
        <v>3333.3798702399995</v>
      </c>
      <c r="M375" s="46">
        <f t="shared" si="69"/>
        <v>4073.3298702399998</v>
      </c>
      <c r="N375" s="46">
        <f t="shared" si="70"/>
        <v>3539.2398702399996</v>
      </c>
      <c r="O375" s="46">
        <f t="shared" si="71"/>
        <v>3421.5198702399994</v>
      </c>
      <c r="P375" s="46">
        <f>'Данные ком.оператора'!C370</f>
        <v>2387.8288623399999</v>
      </c>
    </row>
    <row r="376" spans="2:16" ht="15.75" x14ac:dyDescent="0.25">
      <c r="B376" s="34" t="str">
        <f>'Данные ком.оператора'!A371</f>
        <v>14.10.2024</v>
      </c>
      <c r="C376" s="6">
        <v>17</v>
      </c>
      <c r="D376" s="46">
        <f t="shared" si="60"/>
        <v>3484.8606743999999</v>
      </c>
      <c r="E376" s="46">
        <f t="shared" si="61"/>
        <v>2950.7706743999997</v>
      </c>
      <c r="F376" s="46">
        <f t="shared" si="62"/>
        <v>2833.0506743999995</v>
      </c>
      <c r="G376" s="46">
        <f t="shared" si="63"/>
        <v>3608.5606743999997</v>
      </c>
      <c r="H376" s="46">
        <f t="shared" si="64"/>
        <v>3074.4706743999996</v>
      </c>
      <c r="I376" s="46">
        <f t="shared" si="65"/>
        <v>2956.7506743999993</v>
      </c>
      <c r="J376" s="46">
        <f t="shared" si="66"/>
        <v>3991.3806743999994</v>
      </c>
      <c r="K376" s="46">
        <f t="shared" si="67"/>
        <v>3457.2906743999997</v>
      </c>
      <c r="L376" s="46">
        <f t="shared" si="68"/>
        <v>3339.5706743999995</v>
      </c>
      <c r="M376" s="46">
        <f t="shared" si="69"/>
        <v>4079.5206743999997</v>
      </c>
      <c r="N376" s="46">
        <f t="shared" si="70"/>
        <v>3545.4306743999996</v>
      </c>
      <c r="O376" s="46">
        <f t="shared" si="71"/>
        <v>3427.7106743999993</v>
      </c>
      <c r="P376" s="46">
        <f>'Данные ком.оператора'!C371</f>
        <v>2394.0196664999999</v>
      </c>
    </row>
    <row r="377" spans="2:16" ht="15.75" x14ac:dyDescent="0.25">
      <c r="B377" s="34" t="str">
        <f>'Данные ком.оператора'!A372</f>
        <v>14.10.2024</v>
      </c>
      <c r="C377" s="6">
        <v>18</v>
      </c>
      <c r="D377" s="46">
        <f t="shared" si="60"/>
        <v>3457.8259510099997</v>
      </c>
      <c r="E377" s="46">
        <f t="shared" si="61"/>
        <v>2923.73595101</v>
      </c>
      <c r="F377" s="46">
        <f t="shared" si="62"/>
        <v>2806.0159510099998</v>
      </c>
      <c r="G377" s="46">
        <f t="shared" si="63"/>
        <v>3581.5259510100004</v>
      </c>
      <c r="H377" s="46">
        <f t="shared" si="64"/>
        <v>3047.4359510100003</v>
      </c>
      <c r="I377" s="46">
        <f t="shared" si="65"/>
        <v>2929.71595101</v>
      </c>
      <c r="J377" s="46">
        <f t="shared" si="66"/>
        <v>3964.3459510100001</v>
      </c>
      <c r="K377" s="46">
        <f t="shared" si="67"/>
        <v>3430.25595101</v>
      </c>
      <c r="L377" s="46">
        <f t="shared" si="68"/>
        <v>3312.5359510099997</v>
      </c>
      <c r="M377" s="46">
        <f t="shared" si="69"/>
        <v>4052.4859510100005</v>
      </c>
      <c r="N377" s="46">
        <f t="shared" si="70"/>
        <v>3518.3959510100003</v>
      </c>
      <c r="O377" s="46">
        <f t="shared" si="71"/>
        <v>3400.6759510100001</v>
      </c>
      <c r="P377" s="46">
        <f>'Данные ком.оператора'!C372</f>
        <v>2366.9849431100001</v>
      </c>
    </row>
    <row r="378" spans="2:16" ht="15.75" x14ac:dyDescent="0.25">
      <c r="B378" s="34" t="str">
        <f>'Данные ком.оператора'!A373</f>
        <v>14.10.2024</v>
      </c>
      <c r="C378" s="6">
        <v>19</v>
      </c>
      <c r="D378" s="46">
        <f t="shared" si="60"/>
        <v>3511.3129806899997</v>
      </c>
      <c r="E378" s="46">
        <f t="shared" si="61"/>
        <v>2977.22298069</v>
      </c>
      <c r="F378" s="46">
        <f t="shared" si="62"/>
        <v>2859.5029806899997</v>
      </c>
      <c r="G378" s="46">
        <f t="shared" si="63"/>
        <v>3635.0129806900004</v>
      </c>
      <c r="H378" s="46">
        <f t="shared" si="64"/>
        <v>3100.9229806900003</v>
      </c>
      <c r="I378" s="46">
        <f t="shared" si="65"/>
        <v>2983.20298069</v>
      </c>
      <c r="J378" s="46">
        <f t="shared" si="66"/>
        <v>4017.8329806900001</v>
      </c>
      <c r="K378" s="46">
        <f t="shared" si="67"/>
        <v>3483.74298069</v>
      </c>
      <c r="L378" s="46">
        <f t="shared" si="68"/>
        <v>3366.0229806899997</v>
      </c>
      <c r="M378" s="46">
        <f t="shared" si="69"/>
        <v>4105.9729806900004</v>
      </c>
      <c r="N378" s="46">
        <f t="shared" si="70"/>
        <v>3571.8829806900003</v>
      </c>
      <c r="O378" s="46">
        <f t="shared" si="71"/>
        <v>3454.16298069</v>
      </c>
      <c r="P378" s="46">
        <f>'Данные ком.оператора'!C373</f>
        <v>2420.4719727900001</v>
      </c>
    </row>
    <row r="379" spans="2:16" ht="15.75" x14ac:dyDescent="0.25">
      <c r="B379" s="34" t="str">
        <f>'Данные ком.оператора'!A374</f>
        <v>14.10.2024</v>
      </c>
      <c r="C379" s="6">
        <v>20</v>
      </c>
      <c r="D379" s="46">
        <f t="shared" si="60"/>
        <v>3493.3322917099995</v>
      </c>
      <c r="E379" s="46">
        <f t="shared" si="61"/>
        <v>2959.2422917099998</v>
      </c>
      <c r="F379" s="46">
        <f t="shared" si="62"/>
        <v>2841.5222917099995</v>
      </c>
      <c r="G379" s="46">
        <f t="shared" si="63"/>
        <v>3617.0322917100002</v>
      </c>
      <c r="H379" s="46">
        <f t="shared" si="64"/>
        <v>3082.9422917100001</v>
      </c>
      <c r="I379" s="46">
        <f t="shared" si="65"/>
        <v>2965.2222917099998</v>
      </c>
      <c r="J379" s="46">
        <f t="shared" si="66"/>
        <v>3999.8522917099999</v>
      </c>
      <c r="K379" s="46">
        <f t="shared" si="67"/>
        <v>3465.7622917099998</v>
      </c>
      <c r="L379" s="46">
        <f t="shared" si="68"/>
        <v>3348.0422917099995</v>
      </c>
      <c r="M379" s="46">
        <f t="shared" si="69"/>
        <v>4087.9922917100002</v>
      </c>
      <c r="N379" s="46">
        <f t="shared" si="70"/>
        <v>3553.9022917100001</v>
      </c>
      <c r="O379" s="46">
        <f t="shared" si="71"/>
        <v>3436.1822917099998</v>
      </c>
      <c r="P379" s="46">
        <f>'Данные ком.оператора'!C374</f>
        <v>2402.4912838099999</v>
      </c>
    </row>
    <row r="380" spans="2:16" ht="15.75" x14ac:dyDescent="0.25">
      <c r="B380" s="34" t="str">
        <f>'Данные ком.оператора'!A375</f>
        <v>14.10.2024</v>
      </c>
      <c r="C380" s="6">
        <v>21</v>
      </c>
      <c r="D380" s="46">
        <f t="shared" si="60"/>
        <v>3491.1808660799998</v>
      </c>
      <c r="E380" s="46">
        <f t="shared" si="61"/>
        <v>2957.0908660800001</v>
      </c>
      <c r="F380" s="46">
        <f t="shared" si="62"/>
        <v>2839.3708660799998</v>
      </c>
      <c r="G380" s="46">
        <f t="shared" si="63"/>
        <v>3614.8808660800005</v>
      </c>
      <c r="H380" s="46">
        <f t="shared" si="64"/>
        <v>3080.7908660800003</v>
      </c>
      <c r="I380" s="46">
        <f t="shared" si="65"/>
        <v>2963.0708660800001</v>
      </c>
      <c r="J380" s="46">
        <f t="shared" si="66"/>
        <v>3997.7008660800002</v>
      </c>
      <c r="K380" s="46">
        <f t="shared" si="67"/>
        <v>3463.6108660800001</v>
      </c>
      <c r="L380" s="46">
        <f t="shared" si="68"/>
        <v>3345.8908660799998</v>
      </c>
      <c r="M380" s="46">
        <f t="shared" si="69"/>
        <v>4085.8408660800005</v>
      </c>
      <c r="N380" s="46">
        <f t="shared" si="70"/>
        <v>3551.7508660800004</v>
      </c>
      <c r="O380" s="46">
        <f t="shared" si="71"/>
        <v>3434.0308660800001</v>
      </c>
      <c r="P380" s="46">
        <f>'Данные ком.оператора'!C375</f>
        <v>2400.3398581800002</v>
      </c>
    </row>
    <row r="381" spans="2:16" ht="15.75" x14ac:dyDescent="0.25">
      <c r="B381" s="34" t="str">
        <f>'Данные ком.оператора'!A376</f>
        <v>14.10.2024</v>
      </c>
      <c r="C381" s="6">
        <v>22</v>
      </c>
      <c r="D381" s="46">
        <f t="shared" si="60"/>
        <v>3426.2782326999995</v>
      </c>
      <c r="E381" s="46">
        <f t="shared" si="61"/>
        <v>2892.1882326999998</v>
      </c>
      <c r="F381" s="46">
        <f t="shared" si="62"/>
        <v>2774.4682326999996</v>
      </c>
      <c r="G381" s="46">
        <f t="shared" si="63"/>
        <v>3549.9782327000003</v>
      </c>
      <c r="H381" s="46">
        <f t="shared" si="64"/>
        <v>3015.8882327000001</v>
      </c>
      <c r="I381" s="46">
        <f t="shared" si="65"/>
        <v>2898.1682326999999</v>
      </c>
      <c r="J381" s="46">
        <f t="shared" si="66"/>
        <v>3932.7982327</v>
      </c>
      <c r="K381" s="46">
        <f t="shared" si="67"/>
        <v>3398.7082326999998</v>
      </c>
      <c r="L381" s="46">
        <f t="shared" si="68"/>
        <v>3280.9882326999996</v>
      </c>
      <c r="M381" s="46">
        <f t="shared" si="69"/>
        <v>4020.9382327000003</v>
      </c>
      <c r="N381" s="46">
        <f t="shared" si="70"/>
        <v>3486.8482327000002</v>
      </c>
      <c r="O381" s="46">
        <f t="shared" si="71"/>
        <v>3369.1282326999999</v>
      </c>
      <c r="P381" s="46">
        <f>'Данные ком.оператора'!C376</f>
        <v>2335.4372248</v>
      </c>
    </row>
    <row r="382" spans="2:16" ht="15.75" x14ac:dyDescent="0.25">
      <c r="B382" s="34" t="str">
        <f>'Данные ком.оператора'!A377</f>
        <v>14.10.2024</v>
      </c>
      <c r="C382" s="6">
        <v>23</v>
      </c>
      <c r="D382" s="46">
        <f t="shared" si="60"/>
        <v>3362.9652810600001</v>
      </c>
      <c r="E382" s="46">
        <f t="shared" si="61"/>
        <v>2828.8752810599999</v>
      </c>
      <c r="F382" s="46">
        <f t="shared" si="62"/>
        <v>2711.1552810599997</v>
      </c>
      <c r="G382" s="46">
        <f t="shared" si="63"/>
        <v>3486.6652810599999</v>
      </c>
      <c r="H382" s="46">
        <f t="shared" si="64"/>
        <v>2952.5752810599997</v>
      </c>
      <c r="I382" s="46">
        <f t="shared" si="65"/>
        <v>2834.8552810599995</v>
      </c>
      <c r="J382" s="46">
        <f t="shared" si="66"/>
        <v>3869.4852810599996</v>
      </c>
      <c r="K382" s="46">
        <f t="shared" si="67"/>
        <v>3335.3952810599999</v>
      </c>
      <c r="L382" s="46">
        <f t="shared" si="68"/>
        <v>3217.6752810599996</v>
      </c>
      <c r="M382" s="46">
        <f t="shared" si="69"/>
        <v>3957.6252810599999</v>
      </c>
      <c r="N382" s="46">
        <f t="shared" si="70"/>
        <v>3423.5352810599998</v>
      </c>
      <c r="O382" s="46">
        <f t="shared" si="71"/>
        <v>3305.8152810599995</v>
      </c>
      <c r="P382" s="46">
        <f>'Данные ком.оператора'!C377</f>
        <v>2272.12427316</v>
      </c>
    </row>
    <row r="383" spans="2:16" ht="15.75" x14ac:dyDescent="0.25">
      <c r="B383" s="34" t="str">
        <f>'Данные ком.оператора'!A378</f>
        <v>14.10.2024</v>
      </c>
      <c r="C383" s="6">
        <v>24</v>
      </c>
      <c r="D383" s="46">
        <f t="shared" si="60"/>
        <v>3376.4786179699995</v>
      </c>
      <c r="E383" s="46">
        <f t="shared" si="61"/>
        <v>2842.3886179699998</v>
      </c>
      <c r="F383" s="46">
        <f t="shared" si="62"/>
        <v>2724.6686179699996</v>
      </c>
      <c r="G383" s="46">
        <f t="shared" si="63"/>
        <v>3500.1786179700002</v>
      </c>
      <c r="H383" s="46">
        <f t="shared" si="64"/>
        <v>2966.0886179700001</v>
      </c>
      <c r="I383" s="46">
        <f t="shared" si="65"/>
        <v>2848.3686179699998</v>
      </c>
      <c r="J383" s="46">
        <f t="shared" si="66"/>
        <v>3882.9986179699999</v>
      </c>
      <c r="K383" s="46">
        <f t="shared" si="67"/>
        <v>3348.9086179699998</v>
      </c>
      <c r="L383" s="46">
        <f t="shared" si="68"/>
        <v>3231.1886179699995</v>
      </c>
      <c r="M383" s="46">
        <f t="shared" si="69"/>
        <v>3971.1386179700003</v>
      </c>
      <c r="N383" s="46">
        <f t="shared" si="70"/>
        <v>3437.0486179700001</v>
      </c>
      <c r="O383" s="46">
        <f t="shared" si="71"/>
        <v>3319.3286179699999</v>
      </c>
      <c r="P383" s="46">
        <f>'Данные ком.оператора'!C378</f>
        <v>2285.6376100699999</v>
      </c>
    </row>
    <row r="384" spans="2:16" ht="15.75" x14ac:dyDescent="0.25">
      <c r="B384" s="34" t="str">
        <f>'Данные ком.оператора'!A379</f>
        <v>15.10.2024</v>
      </c>
      <c r="C384" s="6">
        <v>1</v>
      </c>
      <c r="D384" s="46">
        <f t="shared" si="60"/>
        <v>3345.5779937299994</v>
      </c>
      <c r="E384" s="46">
        <f t="shared" si="61"/>
        <v>2811.4879937299997</v>
      </c>
      <c r="F384" s="46">
        <f t="shared" si="62"/>
        <v>2693.7679937299995</v>
      </c>
      <c r="G384" s="46">
        <f t="shared" si="63"/>
        <v>3469.2779937300002</v>
      </c>
      <c r="H384" s="46">
        <f t="shared" si="64"/>
        <v>2935.18799373</v>
      </c>
      <c r="I384" s="46">
        <f t="shared" si="65"/>
        <v>2817.4679937299998</v>
      </c>
      <c r="J384" s="46">
        <f t="shared" si="66"/>
        <v>3852.0979937299999</v>
      </c>
      <c r="K384" s="46">
        <f t="shared" si="67"/>
        <v>3318.0079937299997</v>
      </c>
      <c r="L384" s="46">
        <f t="shared" si="68"/>
        <v>3200.2879937299995</v>
      </c>
      <c r="M384" s="46">
        <f t="shared" si="69"/>
        <v>3940.2379937300002</v>
      </c>
      <c r="N384" s="46">
        <f t="shared" si="70"/>
        <v>3406.1479937300001</v>
      </c>
      <c r="O384" s="46">
        <f t="shared" si="71"/>
        <v>3288.4279937299998</v>
      </c>
      <c r="P384" s="46">
        <f>'Данные ком.оператора'!C379</f>
        <v>2254.7369858299999</v>
      </c>
    </row>
    <row r="385" spans="2:16" ht="15.75" x14ac:dyDescent="0.25">
      <c r="B385" s="34" t="str">
        <f>'Данные ком.оператора'!A380</f>
        <v>15.10.2024</v>
      </c>
      <c r="C385" s="6">
        <v>2</v>
      </c>
      <c r="D385" s="46">
        <f t="shared" si="60"/>
        <v>3351.8346694800002</v>
      </c>
      <c r="E385" s="46">
        <f t="shared" si="61"/>
        <v>2817.7446694800001</v>
      </c>
      <c r="F385" s="46">
        <f t="shared" si="62"/>
        <v>2700.0246694799998</v>
      </c>
      <c r="G385" s="46">
        <f t="shared" si="63"/>
        <v>3475.53466948</v>
      </c>
      <c r="H385" s="46">
        <f t="shared" si="64"/>
        <v>2941.4446694799999</v>
      </c>
      <c r="I385" s="46">
        <f t="shared" si="65"/>
        <v>2823.7246694799996</v>
      </c>
      <c r="J385" s="46">
        <f t="shared" si="66"/>
        <v>3858.3546694799998</v>
      </c>
      <c r="K385" s="46">
        <f t="shared" si="67"/>
        <v>3324.2646694800001</v>
      </c>
      <c r="L385" s="46">
        <f t="shared" si="68"/>
        <v>3206.5446694799998</v>
      </c>
      <c r="M385" s="46">
        <f t="shared" si="69"/>
        <v>3946.4946694800001</v>
      </c>
      <c r="N385" s="46">
        <f t="shared" si="70"/>
        <v>3412.4046694799999</v>
      </c>
      <c r="O385" s="46">
        <f t="shared" si="71"/>
        <v>3294.6846694799997</v>
      </c>
      <c r="P385" s="46">
        <f>'Данные ком.оператора'!C380</f>
        <v>2260.9936615800002</v>
      </c>
    </row>
    <row r="386" spans="2:16" ht="15.75" x14ac:dyDescent="0.25">
      <c r="B386" s="34" t="str">
        <f>'Данные ком.оператора'!A381</f>
        <v>15.10.2024</v>
      </c>
      <c r="C386" s="6">
        <v>3</v>
      </c>
      <c r="D386" s="46">
        <f t="shared" si="60"/>
        <v>3349.2957038599998</v>
      </c>
      <c r="E386" s="46">
        <f t="shared" si="61"/>
        <v>2815.2057038600001</v>
      </c>
      <c r="F386" s="46">
        <f t="shared" si="62"/>
        <v>2697.4857038599998</v>
      </c>
      <c r="G386" s="46">
        <f t="shared" si="63"/>
        <v>3472.9957038600005</v>
      </c>
      <c r="H386" s="46">
        <f t="shared" si="64"/>
        <v>2938.9057038600004</v>
      </c>
      <c r="I386" s="46">
        <f t="shared" si="65"/>
        <v>2821.1857038600001</v>
      </c>
      <c r="J386" s="46">
        <f t="shared" si="66"/>
        <v>3855.8157038600002</v>
      </c>
      <c r="K386" s="46">
        <f t="shared" si="67"/>
        <v>3321.7257038600001</v>
      </c>
      <c r="L386" s="46">
        <f t="shared" si="68"/>
        <v>3204.0057038599998</v>
      </c>
      <c r="M386" s="46">
        <f t="shared" si="69"/>
        <v>3943.9557038600005</v>
      </c>
      <c r="N386" s="46">
        <f t="shared" si="70"/>
        <v>3409.8657038600004</v>
      </c>
      <c r="O386" s="46">
        <f t="shared" si="71"/>
        <v>3292.1457038600001</v>
      </c>
      <c r="P386" s="46">
        <f>'Данные ком.оператора'!C381</f>
        <v>2258.4546959600002</v>
      </c>
    </row>
    <row r="387" spans="2:16" ht="15.75" x14ac:dyDescent="0.25">
      <c r="B387" s="34" t="str">
        <f>'Данные ком.оператора'!A382</f>
        <v>15.10.2024</v>
      </c>
      <c r="C387" s="6">
        <v>4</v>
      </c>
      <c r="D387" s="46">
        <f t="shared" si="60"/>
        <v>3411.7598911699997</v>
      </c>
      <c r="E387" s="46">
        <f t="shared" si="61"/>
        <v>2877.66989117</v>
      </c>
      <c r="F387" s="46">
        <f t="shared" si="62"/>
        <v>2759.9498911699998</v>
      </c>
      <c r="G387" s="46">
        <f t="shared" si="63"/>
        <v>3535.4598911700004</v>
      </c>
      <c r="H387" s="46">
        <f t="shared" si="64"/>
        <v>3001.3698911700003</v>
      </c>
      <c r="I387" s="46">
        <f t="shared" si="65"/>
        <v>2883.64989117</v>
      </c>
      <c r="J387" s="46">
        <f t="shared" si="66"/>
        <v>3918.2798911700002</v>
      </c>
      <c r="K387" s="46">
        <f t="shared" si="67"/>
        <v>3384.18989117</v>
      </c>
      <c r="L387" s="46">
        <f t="shared" si="68"/>
        <v>3266.4698911699998</v>
      </c>
      <c r="M387" s="46">
        <f t="shared" si="69"/>
        <v>4006.4198911700005</v>
      </c>
      <c r="N387" s="46">
        <f t="shared" si="70"/>
        <v>3472.3298911700003</v>
      </c>
      <c r="O387" s="46">
        <f t="shared" si="71"/>
        <v>3354.6098911700001</v>
      </c>
      <c r="P387" s="46">
        <f>'Данные ком.оператора'!C382</f>
        <v>2320.9188832700002</v>
      </c>
    </row>
    <row r="388" spans="2:16" ht="15.75" x14ac:dyDescent="0.25">
      <c r="B388" s="34" t="str">
        <f>'Данные ком.оператора'!A383</f>
        <v>15.10.2024</v>
      </c>
      <c r="C388" s="6">
        <v>5</v>
      </c>
      <c r="D388" s="46">
        <f t="shared" si="60"/>
        <v>3420.0571797299999</v>
      </c>
      <c r="E388" s="46">
        <f t="shared" si="61"/>
        <v>2885.9671797299998</v>
      </c>
      <c r="F388" s="46">
        <f t="shared" si="62"/>
        <v>2768.2471797299995</v>
      </c>
      <c r="G388" s="46">
        <f t="shared" si="63"/>
        <v>3543.7571797299997</v>
      </c>
      <c r="H388" s="46">
        <f t="shared" si="64"/>
        <v>3009.6671797299996</v>
      </c>
      <c r="I388" s="46">
        <f t="shared" si="65"/>
        <v>2891.9471797299993</v>
      </c>
      <c r="J388" s="46">
        <f t="shared" si="66"/>
        <v>3926.5771797299994</v>
      </c>
      <c r="K388" s="46">
        <f t="shared" si="67"/>
        <v>3392.4871797299998</v>
      </c>
      <c r="L388" s="46">
        <f t="shared" si="68"/>
        <v>3274.7671797299995</v>
      </c>
      <c r="M388" s="46">
        <f t="shared" si="69"/>
        <v>4014.7171797299998</v>
      </c>
      <c r="N388" s="46">
        <f t="shared" si="70"/>
        <v>3480.6271797299996</v>
      </c>
      <c r="O388" s="46">
        <f t="shared" si="71"/>
        <v>3362.9071797299994</v>
      </c>
      <c r="P388" s="46">
        <f>'Данные ком.оператора'!C383</f>
        <v>2329.2161718299999</v>
      </c>
    </row>
    <row r="389" spans="2:16" ht="15.75" x14ac:dyDescent="0.25">
      <c r="B389" s="34" t="str">
        <f>'Данные ком.оператора'!A384</f>
        <v>15.10.2024</v>
      </c>
      <c r="C389" s="6">
        <v>6</v>
      </c>
      <c r="D389" s="46">
        <f t="shared" si="60"/>
        <v>3426.9158823299995</v>
      </c>
      <c r="E389" s="46">
        <f t="shared" si="61"/>
        <v>2892.8258823299998</v>
      </c>
      <c r="F389" s="46">
        <f t="shared" si="62"/>
        <v>2775.1058823299995</v>
      </c>
      <c r="G389" s="46">
        <f t="shared" si="63"/>
        <v>3550.6158823300002</v>
      </c>
      <c r="H389" s="46">
        <f t="shared" si="64"/>
        <v>3016.5258823300001</v>
      </c>
      <c r="I389" s="46">
        <f t="shared" si="65"/>
        <v>2898.8058823299998</v>
      </c>
      <c r="J389" s="46">
        <f t="shared" si="66"/>
        <v>3933.4358823299999</v>
      </c>
      <c r="K389" s="46">
        <f t="shared" si="67"/>
        <v>3399.3458823299998</v>
      </c>
      <c r="L389" s="46">
        <f t="shared" si="68"/>
        <v>3281.6258823299995</v>
      </c>
      <c r="M389" s="46">
        <f t="shared" si="69"/>
        <v>4021.5758823300002</v>
      </c>
      <c r="N389" s="46">
        <f t="shared" si="70"/>
        <v>3487.4858823300001</v>
      </c>
      <c r="O389" s="46">
        <f t="shared" si="71"/>
        <v>3369.7658823299998</v>
      </c>
      <c r="P389" s="46">
        <f>'Данные ком.оператора'!C384</f>
        <v>2336.0748744299999</v>
      </c>
    </row>
    <row r="390" spans="2:16" ht="15.75" x14ac:dyDescent="0.25">
      <c r="B390" s="34" t="str">
        <f>'Данные ком.оператора'!A385</f>
        <v>15.10.2024</v>
      </c>
      <c r="C390" s="6">
        <v>7</v>
      </c>
      <c r="D390" s="46">
        <f t="shared" si="60"/>
        <v>3415.5553259099997</v>
      </c>
      <c r="E390" s="46">
        <f t="shared" si="61"/>
        <v>2881.46532591</v>
      </c>
      <c r="F390" s="46">
        <f t="shared" si="62"/>
        <v>2763.7453259099998</v>
      </c>
      <c r="G390" s="46">
        <f t="shared" si="63"/>
        <v>3539.2553259100005</v>
      </c>
      <c r="H390" s="46">
        <f t="shared" si="64"/>
        <v>3005.1653259100003</v>
      </c>
      <c r="I390" s="46">
        <f t="shared" si="65"/>
        <v>2887.4453259100001</v>
      </c>
      <c r="J390" s="46">
        <f t="shared" si="66"/>
        <v>3922.0753259100002</v>
      </c>
      <c r="K390" s="46">
        <f t="shared" si="67"/>
        <v>3387.98532591</v>
      </c>
      <c r="L390" s="46">
        <f t="shared" si="68"/>
        <v>3270.2653259099998</v>
      </c>
      <c r="M390" s="46">
        <f t="shared" si="69"/>
        <v>4010.2153259100005</v>
      </c>
      <c r="N390" s="46">
        <f t="shared" si="70"/>
        <v>3476.1253259100004</v>
      </c>
      <c r="O390" s="46">
        <f t="shared" si="71"/>
        <v>3358.4053259100001</v>
      </c>
      <c r="P390" s="46">
        <f>'Данные ком.оператора'!C385</f>
        <v>2324.7143180100002</v>
      </c>
    </row>
    <row r="391" spans="2:16" ht="15.75" x14ac:dyDescent="0.25">
      <c r="B391" s="34" t="str">
        <f>'Данные ком.оператора'!A386</f>
        <v>15.10.2024</v>
      </c>
      <c r="C391" s="6">
        <v>8</v>
      </c>
      <c r="D391" s="46">
        <f t="shared" si="60"/>
        <v>3369.7926695300002</v>
      </c>
      <c r="E391" s="46">
        <f t="shared" si="61"/>
        <v>2835.7026695300001</v>
      </c>
      <c r="F391" s="46">
        <f t="shared" si="62"/>
        <v>2717.9826695299998</v>
      </c>
      <c r="G391" s="46">
        <f t="shared" si="63"/>
        <v>3493.4926695300001</v>
      </c>
      <c r="H391" s="46">
        <f t="shared" si="64"/>
        <v>2959.4026695299999</v>
      </c>
      <c r="I391" s="46">
        <f t="shared" si="65"/>
        <v>2841.6826695299997</v>
      </c>
      <c r="J391" s="46">
        <f t="shared" si="66"/>
        <v>3876.3126695299998</v>
      </c>
      <c r="K391" s="46">
        <f t="shared" si="67"/>
        <v>3342.2226695300001</v>
      </c>
      <c r="L391" s="46">
        <f t="shared" si="68"/>
        <v>3224.5026695299998</v>
      </c>
      <c r="M391" s="46">
        <f t="shared" si="69"/>
        <v>3964.4526695300001</v>
      </c>
      <c r="N391" s="46">
        <f t="shared" si="70"/>
        <v>3430.3626695299999</v>
      </c>
      <c r="O391" s="46">
        <f t="shared" si="71"/>
        <v>3312.6426695299997</v>
      </c>
      <c r="P391" s="46">
        <f>'Данные ком.оператора'!C386</f>
        <v>2278.9516616300002</v>
      </c>
    </row>
    <row r="392" spans="2:16" ht="15.75" x14ac:dyDescent="0.25">
      <c r="B392" s="34" t="str">
        <f>'Данные ком.оператора'!A387</f>
        <v>15.10.2024</v>
      </c>
      <c r="C392" s="6">
        <v>9</v>
      </c>
      <c r="D392" s="46">
        <f t="shared" si="60"/>
        <v>3447.9648038699997</v>
      </c>
      <c r="E392" s="46">
        <f t="shared" si="61"/>
        <v>2913.8748038700001</v>
      </c>
      <c r="F392" s="46">
        <f t="shared" si="62"/>
        <v>2796.1548038699998</v>
      </c>
      <c r="G392" s="46">
        <f t="shared" si="63"/>
        <v>3571.6648038700005</v>
      </c>
      <c r="H392" s="46">
        <f t="shared" si="64"/>
        <v>3037.5748038700003</v>
      </c>
      <c r="I392" s="46">
        <f t="shared" si="65"/>
        <v>2919.8548038700001</v>
      </c>
      <c r="J392" s="46">
        <f t="shared" si="66"/>
        <v>3954.4848038700002</v>
      </c>
      <c r="K392" s="46">
        <f t="shared" si="67"/>
        <v>3420.39480387</v>
      </c>
      <c r="L392" s="46">
        <f t="shared" si="68"/>
        <v>3302.6748038699998</v>
      </c>
      <c r="M392" s="46">
        <f t="shared" si="69"/>
        <v>4042.6248038700005</v>
      </c>
      <c r="N392" s="46">
        <f t="shared" si="70"/>
        <v>3508.5348038700004</v>
      </c>
      <c r="O392" s="46">
        <f t="shared" si="71"/>
        <v>3390.8148038700001</v>
      </c>
      <c r="P392" s="46">
        <f>'Данные ком.оператора'!C387</f>
        <v>2357.1237959700002</v>
      </c>
    </row>
    <row r="393" spans="2:16" ht="15.75" x14ac:dyDescent="0.25">
      <c r="B393" s="34" t="str">
        <f>'Данные ком.оператора'!A388</f>
        <v>15.10.2024</v>
      </c>
      <c r="C393" s="6">
        <v>10</v>
      </c>
      <c r="D393" s="46">
        <f t="shared" si="60"/>
        <v>3491.8652956099995</v>
      </c>
      <c r="E393" s="46">
        <f t="shared" si="61"/>
        <v>2957.7752956099998</v>
      </c>
      <c r="F393" s="46">
        <f t="shared" si="62"/>
        <v>2840.0552956099996</v>
      </c>
      <c r="G393" s="46">
        <f t="shared" si="63"/>
        <v>3615.5652956100002</v>
      </c>
      <c r="H393" s="46">
        <f t="shared" si="64"/>
        <v>3081.4752956100001</v>
      </c>
      <c r="I393" s="46">
        <f t="shared" si="65"/>
        <v>2963.7552956099998</v>
      </c>
      <c r="J393" s="46">
        <f t="shared" si="66"/>
        <v>3998.38529561</v>
      </c>
      <c r="K393" s="46">
        <f t="shared" si="67"/>
        <v>3464.2952956099998</v>
      </c>
      <c r="L393" s="46">
        <f t="shared" si="68"/>
        <v>3346.5752956099996</v>
      </c>
      <c r="M393" s="46">
        <f t="shared" si="69"/>
        <v>4086.5252956100003</v>
      </c>
      <c r="N393" s="46">
        <f t="shared" si="70"/>
        <v>3552.4352956100001</v>
      </c>
      <c r="O393" s="46">
        <f t="shared" si="71"/>
        <v>3434.7152956099999</v>
      </c>
      <c r="P393" s="46">
        <f>'Данные ком.оператора'!C388</f>
        <v>2401.02428771</v>
      </c>
    </row>
    <row r="394" spans="2:16" ht="15.75" x14ac:dyDescent="0.25">
      <c r="B394" s="34" t="str">
        <f>'Данные ком.оператора'!A389</f>
        <v>15.10.2024</v>
      </c>
      <c r="C394" s="6">
        <v>11</v>
      </c>
      <c r="D394" s="46">
        <f t="shared" si="60"/>
        <v>3468.3000297600001</v>
      </c>
      <c r="E394" s="46">
        <f t="shared" si="61"/>
        <v>2934.21002976</v>
      </c>
      <c r="F394" s="46">
        <f t="shared" si="62"/>
        <v>2816.4900297599997</v>
      </c>
      <c r="G394" s="46">
        <f t="shared" si="63"/>
        <v>3592.00002976</v>
      </c>
      <c r="H394" s="46">
        <f t="shared" si="64"/>
        <v>3057.9100297599998</v>
      </c>
      <c r="I394" s="46">
        <f t="shared" si="65"/>
        <v>2940.1900297599996</v>
      </c>
      <c r="J394" s="46">
        <f t="shared" si="66"/>
        <v>3974.8200297599997</v>
      </c>
      <c r="K394" s="46">
        <f t="shared" si="67"/>
        <v>3440.73002976</v>
      </c>
      <c r="L394" s="46">
        <f t="shared" si="68"/>
        <v>3323.0100297599997</v>
      </c>
      <c r="M394" s="46">
        <f t="shared" si="69"/>
        <v>4062.96002976</v>
      </c>
      <c r="N394" s="46">
        <f t="shared" si="70"/>
        <v>3528.8700297599999</v>
      </c>
      <c r="O394" s="46">
        <f t="shared" si="71"/>
        <v>3411.1500297599996</v>
      </c>
      <c r="P394" s="46">
        <f>'Данные ком.оператора'!C389</f>
        <v>2377.4590218600001</v>
      </c>
    </row>
    <row r="395" spans="2:16" ht="15.75" x14ac:dyDescent="0.25">
      <c r="B395" s="34" t="str">
        <f>'Данные ком.оператора'!A390</f>
        <v>15.10.2024</v>
      </c>
      <c r="C395" s="6">
        <v>12</v>
      </c>
      <c r="D395" s="46">
        <f t="shared" si="60"/>
        <v>3488.2075989699997</v>
      </c>
      <c r="E395" s="46">
        <f t="shared" si="61"/>
        <v>2954.11759897</v>
      </c>
      <c r="F395" s="46">
        <f t="shared" si="62"/>
        <v>2836.3975989699998</v>
      </c>
      <c r="G395" s="46">
        <f t="shared" si="63"/>
        <v>3611.9075989700004</v>
      </c>
      <c r="H395" s="46">
        <f t="shared" si="64"/>
        <v>3077.8175989700003</v>
      </c>
      <c r="I395" s="46">
        <f t="shared" si="65"/>
        <v>2960.09759897</v>
      </c>
      <c r="J395" s="46">
        <f t="shared" si="66"/>
        <v>3994.7275989700001</v>
      </c>
      <c r="K395" s="46">
        <f t="shared" si="67"/>
        <v>3460.63759897</v>
      </c>
      <c r="L395" s="46">
        <f t="shared" si="68"/>
        <v>3342.9175989699997</v>
      </c>
      <c r="M395" s="46">
        <f t="shared" si="69"/>
        <v>4082.8675989700005</v>
      </c>
      <c r="N395" s="46">
        <f t="shared" si="70"/>
        <v>3548.7775989700003</v>
      </c>
      <c r="O395" s="46">
        <f t="shared" si="71"/>
        <v>3431.0575989700001</v>
      </c>
      <c r="P395" s="46">
        <f>'Данные ком.оператора'!C390</f>
        <v>2397.3665910700001</v>
      </c>
    </row>
    <row r="396" spans="2:16" ht="15.75" x14ac:dyDescent="0.25">
      <c r="B396" s="34" t="str">
        <f>'Данные ком.оператора'!A391</f>
        <v>15.10.2024</v>
      </c>
      <c r="C396" s="6">
        <v>13</v>
      </c>
      <c r="D396" s="46">
        <f t="shared" si="60"/>
        <v>3472.1665377499994</v>
      </c>
      <c r="E396" s="46">
        <f t="shared" si="61"/>
        <v>2938.0765377499997</v>
      </c>
      <c r="F396" s="46">
        <f t="shared" si="62"/>
        <v>2820.3565377499995</v>
      </c>
      <c r="G396" s="46">
        <f t="shared" si="63"/>
        <v>3595.8665377500001</v>
      </c>
      <c r="H396" s="46">
        <f t="shared" si="64"/>
        <v>3061.77653775</v>
      </c>
      <c r="I396" s="46">
        <f t="shared" si="65"/>
        <v>2944.0565377499997</v>
      </c>
      <c r="J396" s="46">
        <f t="shared" si="66"/>
        <v>3978.6865377499998</v>
      </c>
      <c r="K396" s="46">
        <f t="shared" si="67"/>
        <v>3444.5965377499997</v>
      </c>
      <c r="L396" s="46">
        <f t="shared" si="68"/>
        <v>3326.8765377499994</v>
      </c>
      <c r="M396" s="46">
        <f t="shared" si="69"/>
        <v>4066.8265377500002</v>
      </c>
      <c r="N396" s="46">
        <f t="shared" si="70"/>
        <v>3532.73653775</v>
      </c>
      <c r="O396" s="46">
        <f t="shared" si="71"/>
        <v>3415.0165377499998</v>
      </c>
      <c r="P396" s="46">
        <f>'Данные ком.оператора'!C391</f>
        <v>2381.3255298499998</v>
      </c>
    </row>
    <row r="397" spans="2:16" ht="15.75" x14ac:dyDescent="0.25">
      <c r="B397" s="34" t="str">
        <f>'Данные ком.оператора'!A392</f>
        <v>15.10.2024</v>
      </c>
      <c r="C397" s="6">
        <v>14</v>
      </c>
      <c r="D397" s="46">
        <f t="shared" si="60"/>
        <v>3474.3284921300001</v>
      </c>
      <c r="E397" s="46">
        <f t="shared" si="61"/>
        <v>2940.2384921299999</v>
      </c>
      <c r="F397" s="46">
        <f t="shared" si="62"/>
        <v>2822.5184921299997</v>
      </c>
      <c r="G397" s="46">
        <f t="shared" si="63"/>
        <v>3598.0284921299999</v>
      </c>
      <c r="H397" s="46">
        <f t="shared" si="64"/>
        <v>3063.9384921299998</v>
      </c>
      <c r="I397" s="46">
        <f t="shared" si="65"/>
        <v>2946.2184921299995</v>
      </c>
      <c r="J397" s="46">
        <f t="shared" si="66"/>
        <v>3980.8484921299996</v>
      </c>
      <c r="K397" s="46">
        <f t="shared" si="67"/>
        <v>3446.7584921299999</v>
      </c>
      <c r="L397" s="46">
        <f t="shared" si="68"/>
        <v>3329.0384921299997</v>
      </c>
      <c r="M397" s="46">
        <f t="shared" si="69"/>
        <v>4068.9884921299999</v>
      </c>
      <c r="N397" s="46">
        <f t="shared" si="70"/>
        <v>3534.8984921299998</v>
      </c>
      <c r="O397" s="46">
        <f t="shared" si="71"/>
        <v>3417.1784921299995</v>
      </c>
      <c r="P397" s="46">
        <f>'Данные ком.оператора'!C392</f>
        <v>2383.4874842300001</v>
      </c>
    </row>
    <row r="398" spans="2:16" ht="15.75" x14ac:dyDescent="0.25">
      <c r="B398" s="34" t="str">
        <f>'Данные ком.оператора'!A393</f>
        <v>15.10.2024</v>
      </c>
      <c r="C398" s="6">
        <v>15</v>
      </c>
      <c r="D398" s="46">
        <f t="shared" si="60"/>
        <v>3456.5901951099995</v>
      </c>
      <c r="E398" s="46">
        <f t="shared" si="61"/>
        <v>2922.5001951099998</v>
      </c>
      <c r="F398" s="46">
        <f t="shared" si="62"/>
        <v>2804.7801951099996</v>
      </c>
      <c r="G398" s="46">
        <f t="shared" si="63"/>
        <v>3580.2901951100002</v>
      </c>
      <c r="H398" s="46">
        <f t="shared" si="64"/>
        <v>3046.2001951100001</v>
      </c>
      <c r="I398" s="46">
        <f t="shared" si="65"/>
        <v>2928.4801951099998</v>
      </c>
      <c r="J398" s="46">
        <f t="shared" si="66"/>
        <v>3963.1101951099999</v>
      </c>
      <c r="K398" s="46">
        <f t="shared" si="67"/>
        <v>3429.0201951099998</v>
      </c>
      <c r="L398" s="46">
        <f t="shared" si="68"/>
        <v>3311.3001951099995</v>
      </c>
      <c r="M398" s="46">
        <f t="shared" si="69"/>
        <v>4051.2501951100003</v>
      </c>
      <c r="N398" s="46">
        <f t="shared" si="70"/>
        <v>3517.1601951100001</v>
      </c>
      <c r="O398" s="46">
        <f t="shared" si="71"/>
        <v>3399.4401951099999</v>
      </c>
      <c r="P398" s="46">
        <f>'Данные ком.оператора'!C393</f>
        <v>2365.7491872099999</v>
      </c>
    </row>
    <row r="399" spans="2:16" ht="15.75" x14ac:dyDescent="0.25">
      <c r="B399" s="34" t="str">
        <f>'Данные ком.оператора'!A394</f>
        <v>15.10.2024</v>
      </c>
      <c r="C399" s="6">
        <v>16</v>
      </c>
      <c r="D399" s="46">
        <f t="shared" si="60"/>
        <v>3468.3917155600002</v>
      </c>
      <c r="E399" s="46">
        <f t="shared" si="61"/>
        <v>2934.30171556</v>
      </c>
      <c r="F399" s="46">
        <f t="shared" si="62"/>
        <v>2816.5817155599998</v>
      </c>
      <c r="G399" s="46">
        <f t="shared" si="63"/>
        <v>3592.09171556</v>
      </c>
      <c r="H399" s="46">
        <f t="shared" si="64"/>
        <v>3058.0017155599999</v>
      </c>
      <c r="I399" s="46">
        <f t="shared" si="65"/>
        <v>2940.2817155599996</v>
      </c>
      <c r="J399" s="46">
        <f t="shared" si="66"/>
        <v>3974.9117155599997</v>
      </c>
      <c r="K399" s="46">
        <f t="shared" si="67"/>
        <v>3440.82171556</v>
      </c>
      <c r="L399" s="46">
        <f t="shared" si="68"/>
        <v>3323.1017155599998</v>
      </c>
      <c r="M399" s="46">
        <f t="shared" si="69"/>
        <v>4063.05171556</v>
      </c>
      <c r="N399" s="46">
        <f t="shared" si="70"/>
        <v>3528.9617155599999</v>
      </c>
      <c r="O399" s="46">
        <f t="shared" si="71"/>
        <v>3411.2417155599996</v>
      </c>
      <c r="P399" s="46">
        <f>'Данные ком.оператора'!C394</f>
        <v>2377.5507076600002</v>
      </c>
    </row>
    <row r="400" spans="2:16" ht="15.75" x14ac:dyDescent="0.25">
      <c r="B400" s="34" t="str">
        <f>'Данные ком.оператора'!A395</f>
        <v>15.10.2024</v>
      </c>
      <c r="C400" s="6">
        <v>17</v>
      </c>
      <c r="D400" s="46">
        <f t="shared" si="60"/>
        <v>3455.2958554999996</v>
      </c>
      <c r="E400" s="46">
        <f t="shared" si="61"/>
        <v>2921.2058554999999</v>
      </c>
      <c r="F400" s="46">
        <f t="shared" si="62"/>
        <v>2803.4858554999996</v>
      </c>
      <c r="G400" s="46">
        <f t="shared" si="63"/>
        <v>3578.9958555000003</v>
      </c>
      <c r="H400" s="46">
        <f t="shared" si="64"/>
        <v>3044.9058555000001</v>
      </c>
      <c r="I400" s="46">
        <f t="shared" si="65"/>
        <v>2927.1858554999999</v>
      </c>
      <c r="J400" s="46">
        <f t="shared" si="66"/>
        <v>3961.8158555</v>
      </c>
      <c r="K400" s="46">
        <f t="shared" si="67"/>
        <v>3427.7258554999999</v>
      </c>
      <c r="L400" s="46">
        <f t="shared" si="68"/>
        <v>3310.0058554999996</v>
      </c>
      <c r="M400" s="46">
        <f t="shared" si="69"/>
        <v>4049.9558555000003</v>
      </c>
      <c r="N400" s="46">
        <f t="shared" si="70"/>
        <v>3515.8658555000002</v>
      </c>
      <c r="O400" s="46">
        <f t="shared" si="71"/>
        <v>3398.1458554999999</v>
      </c>
      <c r="P400" s="46">
        <f>'Данные ком.оператора'!C395</f>
        <v>2364.4548476</v>
      </c>
    </row>
    <row r="401" spans="2:16" ht="15.75" x14ac:dyDescent="0.25">
      <c r="B401" s="34" t="str">
        <f>'Данные ком.оператора'!A396</f>
        <v>15.10.2024</v>
      </c>
      <c r="C401" s="6">
        <v>18</v>
      </c>
      <c r="D401" s="46">
        <f t="shared" si="60"/>
        <v>3444.0979657399994</v>
      </c>
      <c r="E401" s="46">
        <f t="shared" si="61"/>
        <v>2910.0079657399997</v>
      </c>
      <c r="F401" s="46">
        <f t="shared" si="62"/>
        <v>2792.2879657399994</v>
      </c>
      <c r="G401" s="46">
        <f t="shared" si="63"/>
        <v>3567.7979657400001</v>
      </c>
      <c r="H401" s="46">
        <f t="shared" si="64"/>
        <v>3033.70796574</v>
      </c>
      <c r="I401" s="46">
        <f t="shared" si="65"/>
        <v>2915.9879657399997</v>
      </c>
      <c r="J401" s="46">
        <f t="shared" si="66"/>
        <v>3950.6179657399998</v>
      </c>
      <c r="K401" s="46">
        <f t="shared" si="67"/>
        <v>3416.5279657399997</v>
      </c>
      <c r="L401" s="46">
        <f t="shared" si="68"/>
        <v>3298.8079657399994</v>
      </c>
      <c r="M401" s="46">
        <f t="shared" si="69"/>
        <v>4038.7579657400001</v>
      </c>
      <c r="N401" s="46">
        <f t="shared" si="70"/>
        <v>3504.66796574</v>
      </c>
      <c r="O401" s="46">
        <f t="shared" si="71"/>
        <v>3386.9479657399997</v>
      </c>
      <c r="P401" s="46">
        <f>'Данные ком.оператора'!C396</f>
        <v>2353.2569578399998</v>
      </c>
    </row>
    <row r="402" spans="2:16" ht="15.75" x14ac:dyDescent="0.25">
      <c r="B402" s="34" t="str">
        <f>'Данные ком.оператора'!A397</f>
        <v>15.10.2024</v>
      </c>
      <c r="C402" s="6">
        <v>19</v>
      </c>
      <c r="D402" s="46">
        <f t="shared" si="60"/>
        <v>3455.3831948199995</v>
      </c>
      <c r="E402" s="46">
        <f t="shared" si="61"/>
        <v>2921.2931948199998</v>
      </c>
      <c r="F402" s="46">
        <f t="shared" si="62"/>
        <v>2803.5731948199996</v>
      </c>
      <c r="G402" s="46">
        <f t="shared" si="63"/>
        <v>3579.0831948200002</v>
      </c>
      <c r="H402" s="46">
        <f t="shared" si="64"/>
        <v>3044.9931948200001</v>
      </c>
      <c r="I402" s="46">
        <f t="shared" si="65"/>
        <v>2927.2731948199998</v>
      </c>
      <c r="J402" s="46">
        <f t="shared" si="66"/>
        <v>3961.90319482</v>
      </c>
      <c r="K402" s="46">
        <f t="shared" si="67"/>
        <v>3427.8131948199998</v>
      </c>
      <c r="L402" s="46">
        <f t="shared" si="68"/>
        <v>3310.0931948199996</v>
      </c>
      <c r="M402" s="46">
        <f t="shared" si="69"/>
        <v>4050.0431948200003</v>
      </c>
      <c r="N402" s="46">
        <f t="shared" si="70"/>
        <v>3515.9531948200001</v>
      </c>
      <c r="O402" s="46">
        <f t="shared" si="71"/>
        <v>3398.2331948199999</v>
      </c>
      <c r="P402" s="46">
        <f>'Данные ком.оператора'!C397</f>
        <v>2364.5421869199999</v>
      </c>
    </row>
    <row r="403" spans="2:16" ht="15.75" x14ac:dyDescent="0.25">
      <c r="B403" s="34" t="str">
        <f>'Данные ком.оператора'!A398</f>
        <v>15.10.2024</v>
      </c>
      <c r="C403" s="6">
        <v>20</v>
      </c>
      <c r="D403" s="46">
        <f t="shared" si="60"/>
        <v>3457.3646277299995</v>
      </c>
      <c r="E403" s="46">
        <f t="shared" si="61"/>
        <v>2923.2746277299998</v>
      </c>
      <c r="F403" s="46">
        <f t="shared" si="62"/>
        <v>2805.5546277299995</v>
      </c>
      <c r="G403" s="46">
        <f t="shared" si="63"/>
        <v>3581.0646277300002</v>
      </c>
      <c r="H403" s="46">
        <f t="shared" si="64"/>
        <v>3046.9746277300001</v>
      </c>
      <c r="I403" s="46">
        <f t="shared" si="65"/>
        <v>2929.2546277299998</v>
      </c>
      <c r="J403" s="46">
        <f t="shared" si="66"/>
        <v>3963.8846277299999</v>
      </c>
      <c r="K403" s="46">
        <f t="shared" si="67"/>
        <v>3429.7946277299998</v>
      </c>
      <c r="L403" s="46">
        <f t="shared" si="68"/>
        <v>3312.0746277299995</v>
      </c>
      <c r="M403" s="46">
        <f t="shared" si="69"/>
        <v>4052.0246277300002</v>
      </c>
      <c r="N403" s="46">
        <f t="shared" si="70"/>
        <v>3517.9346277300001</v>
      </c>
      <c r="O403" s="46">
        <f t="shared" si="71"/>
        <v>3400.2146277299998</v>
      </c>
      <c r="P403" s="46">
        <f>'Данные ком.оператора'!C398</f>
        <v>2366.5236198299999</v>
      </c>
    </row>
    <row r="404" spans="2:16" ht="15.75" x14ac:dyDescent="0.25">
      <c r="B404" s="34" t="str">
        <f>'Данные ком.оператора'!A399</f>
        <v>15.10.2024</v>
      </c>
      <c r="C404" s="6">
        <v>21</v>
      </c>
      <c r="D404" s="46">
        <f t="shared" si="60"/>
        <v>3458.3680288699998</v>
      </c>
      <c r="E404" s="46">
        <f t="shared" si="61"/>
        <v>2924.2780288700001</v>
      </c>
      <c r="F404" s="46">
        <f t="shared" si="62"/>
        <v>2806.5580288699998</v>
      </c>
      <c r="G404" s="46">
        <f t="shared" si="63"/>
        <v>3582.0680288700005</v>
      </c>
      <c r="H404" s="46">
        <f t="shared" si="64"/>
        <v>3047.9780288700003</v>
      </c>
      <c r="I404" s="46">
        <f t="shared" si="65"/>
        <v>2930.2580288700001</v>
      </c>
      <c r="J404" s="46">
        <f t="shared" si="66"/>
        <v>3964.8880288700002</v>
      </c>
      <c r="K404" s="46">
        <f t="shared" si="67"/>
        <v>3430.7980288700001</v>
      </c>
      <c r="L404" s="46">
        <f t="shared" si="68"/>
        <v>3313.0780288699998</v>
      </c>
      <c r="M404" s="46">
        <f t="shared" si="69"/>
        <v>4053.0280288700005</v>
      </c>
      <c r="N404" s="46">
        <f t="shared" si="70"/>
        <v>3518.9380288700004</v>
      </c>
      <c r="O404" s="46">
        <f t="shared" si="71"/>
        <v>3401.2180288700001</v>
      </c>
      <c r="P404" s="46">
        <f>'Данные ком.оператора'!C399</f>
        <v>2367.5270209700002</v>
      </c>
    </row>
    <row r="405" spans="2:16" ht="15.75" x14ac:dyDescent="0.25">
      <c r="B405" s="34" t="str">
        <f>'Данные ком.оператора'!A400</f>
        <v>15.10.2024</v>
      </c>
      <c r="C405" s="6">
        <v>22</v>
      </c>
      <c r="D405" s="46">
        <f t="shared" si="60"/>
        <v>3423.69027757</v>
      </c>
      <c r="E405" s="46">
        <f t="shared" si="61"/>
        <v>2889.6002775699999</v>
      </c>
      <c r="F405" s="46">
        <f t="shared" si="62"/>
        <v>2771.8802775699996</v>
      </c>
      <c r="G405" s="46">
        <f t="shared" si="63"/>
        <v>3547.3902775699999</v>
      </c>
      <c r="H405" s="46">
        <f t="shared" si="64"/>
        <v>3013.3002775699997</v>
      </c>
      <c r="I405" s="46">
        <f t="shared" si="65"/>
        <v>2895.5802775699995</v>
      </c>
      <c r="J405" s="46">
        <f t="shared" si="66"/>
        <v>3930.2102775699996</v>
      </c>
      <c r="K405" s="46">
        <f t="shared" si="67"/>
        <v>3396.1202775699999</v>
      </c>
      <c r="L405" s="46">
        <f t="shared" si="68"/>
        <v>3278.4002775699996</v>
      </c>
      <c r="M405" s="46">
        <f t="shared" si="69"/>
        <v>4018.3502775699999</v>
      </c>
      <c r="N405" s="46">
        <f t="shared" si="70"/>
        <v>3484.2602775699997</v>
      </c>
      <c r="O405" s="46">
        <f t="shared" si="71"/>
        <v>3366.5402775699995</v>
      </c>
      <c r="P405" s="46">
        <f>'Данные ком.оператора'!C400</f>
        <v>2332.84926967</v>
      </c>
    </row>
    <row r="406" spans="2:16" ht="15.75" x14ac:dyDescent="0.25">
      <c r="B406" s="34" t="str">
        <f>'Данные ком.оператора'!A401</f>
        <v>15.10.2024</v>
      </c>
      <c r="C406" s="6">
        <v>23</v>
      </c>
      <c r="D406" s="46">
        <f t="shared" si="60"/>
        <v>3355.3182830899996</v>
      </c>
      <c r="E406" s="46">
        <f t="shared" si="61"/>
        <v>2821.2282830899999</v>
      </c>
      <c r="F406" s="46">
        <f t="shared" si="62"/>
        <v>2703.5082830899996</v>
      </c>
      <c r="G406" s="46">
        <f t="shared" si="63"/>
        <v>3479.0182830900003</v>
      </c>
      <c r="H406" s="46">
        <f t="shared" si="64"/>
        <v>2944.9282830900001</v>
      </c>
      <c r="I406" s="46">
        <f t="shared" si="65"/>
        <v>2827.2082830899999</v>
      </c>
      <c r="J406" s="46">
        <f t="shared" si="66"/>
        <v>3861.83828309</v>
      </c>
      <c r="K406" s="46">
        <f t="shared" si="67"/>
        <v>3327.7482830899999</v>
      </c>
      <c r="L406" s="46">
        <f t="shared" si="68"/>
        <v>3210.0282830899996</v>
      </c>
      <c r="M406" s="46">
        <f t="shared" si="69"/>
        <v>3949.9782830900003</v>
      </c>
      <c r="N406" s="46">
        <f t="shared" si="70"/>
        <v>3415.8882830900002</v>
      </c>
      <c r="O406" s="46">
        <f t="shared" si="71"/>
        <v>3298.1682830899999</v>
      </c>
      <c r="P406" s="46">
        <f>'Данные ком.оператора'!C401</f>
        <v>2264.47727519</v>
      </c>
    </row>
    <row r="407" spans="2:16" ht="15.75" x14ac:dyDescent="0.25">
      <c r="B407" s="34" t="str">
        <f>'Данные ком.оператора'!A402</f>
        <v>15.10.2024</v>
      </c>
      <c r="C407" s="6">
        <v>24</v>
      </c>
      <c r="D407" s="46">
        <f t="shared" si="60"/>
        <v>3389.1890139699999</v>
      </c>
      <c r="E407" s="46">
        <f t="shared" si="61"/>
        <v>2855.0990139699998</v>
      </c>
      <c r="F407" s="46">
        <f t="shared" si="62"/>
        <v>2737.3790139699995</v>
      </c>
      <c r="G407" s="46">
        <f t="shared" si="63"/>
        <v>3512.8890139699997</v>
      </c>
      <c r="H407" s="46">
        <f t="shared" si="64"/>
        <v>2978.7990139699996</v>
      </c>
      <c r="I407" s="46">
        <f t="shared" si="65"/>
        <v>2861.0790139699993</v>
      </c>
      <c r="J407" s="46">
        <f t="shared" si="66"/>
        <v>3895.7090139699994</v>
      </c>
      <c r="K407" s="46">
        <f t="shared" si="67"/>
        <v>3361.6190139699997</v>
      </c>
      <c r="L407" s="46">
        <f t="shared" si="68"/>
        <v>3243.8990139699995</v>
      </c>
      <c r="M407" s="46">
        <f t="shared" si="69"/>
        <v>3983.8490139699998</v>
      </c>
      <c r="N407" s="46">
        <f t="shared" si="70"/>
        <v>3449.7590139699996</v>
      </c>
      <c r="O407" s="46">
        <f t="shared" si="71"/>
        <v>3332.0390139699994</v>
      </c>
      <c r="P407" s="46">
        <f>'Данные ком.оператора'!C402</f>
        <v>2298.3480060699999</v>
      </c>
    </row>
    <row r="408" spans="2:16" ht="15.75" x14ac:dyDescent="0.25">
      <c r="B408" s="34" t="str">
        <f>'Данные ком.оператора'!A403</f>
        <v>16.10.2024</v>
      </c>
      <c r="C408" s="6">
        <v>1</v>
      </c>
      <c r="D408" s="46">
        <f t="shared" si="60"/>
        <v>3356.2231684999997</v>
      </c>
      <c r="E408" s="46">
        <f t="shared" si="61"/>
        <v>2822.1331685</v>
      </c>
      <c r="F408" s="46">
        <f t="shared" si="62"/>
        <v>2704.4131684999998</v>
      </c>
      <c r="G408" s="46">
        <f t="shared" si="63"/>
        <v>3479.9231685000004</v>
      </c>
      <c r="H408" s="46">
        <f t="shared" si="64"/>
        <v>2945.8331685000003</v>
      </c>
      <c r="I408" s="46">
        <f t="shared" si="65"/>
        <v>2828.1131685</v>
      </c>
      <c r="J408" s="46">
        <f t="shared" si="66"/>
        <v>3862.7431685000001</v>
      </c>
      <c r="K408" s="46">
        <f t="shared" si="67"/>
        <v>3328.6531685</v>
      </c>
      <c r="L408" s="46">
        <f t="shared" si="68"/>
        <v>3210.9331684999997</v>
      </c>
      <c r="M408" s="46">
        <f t="shared" si="69"/>
        <v>3950.8831685000005</v>
      </c>
      <c r="N408" s="46">
        <f t="shared" si="70"/>
        <v>3416.7931685000003</v>
      </c>
      <c r="O408" s="46">
        <f t="shared" si="71"/>
        <v>3299.0731685000001</v>
      </c>
      <c r="P408" s="46">
        <f>'Данные ком.оператора'!C403</f>
        <v>2265.3821606000001</v>
      </c>
    </row>
    <row r="409" spans="2:16" ht="15.75" x14ac:dyDescent="0.25">
      <c r="B409" s="34" t="str">
        <f>'Данные ком.оператора'!A404</f>
        <v>16.10.2024</v>
      </c>
      <c r="C409" s="6">
        <v>2</v>
      </c>
      <c r="D409" s="46">
        <f t="shared" si="60"/>
        <v>3359.0904757399994</v>
      </c>
      <c r="E409" s="46">
        <f t="shared" si="61"/>
        <v>2825.0004757399997</v>
      </c>
      <c r="F409" s="46">
        <f t="shared" si="62"/>
        <v>2707.2804757399995</v>
      </c>
      <c r="G409" s="46">
        <f t="shared" si="63"/>
        <v>3482.7904757400001</v>
      </c>
      <c r="H409" s="46">
        <f t="shared" si="64"/>
        <v>2948.70047574</v>
      </c>
      <c r="I409" s="46">
        <f t="shared" si="65"/>
        <v>2830.9804757399997</v>
      </c>
      <c r="J409" s="46">
        <f t="shared" si="66"/>
        <v>3865.6104757399999</v>
      </c>
      <c r="K409" s="46">
        <f t="shared" si="67"/>
        <v>3331.5204757399997</v>
      </c>
      <c r="L409" s="46">
        <f t="shared" si="68"/>
        <v>3213.8004757399995</v>
      </c>
      <c r="M409" s="46">
        <f t="shared" si="69"/>
        <v>3953.7504757400002</v>
      </c>
      <c r="N409" s="46">
        <f t="shared" si="70"/>
        <v>3419.66047574</v>
      </c>
      <c r="O409" s="46">
        <f t="shared" si="71"/>
        <v>3301.9404757399998</v>
      </c>
      <c r="P409" s="46">
        <f>'Данные ком.оператора'!C404</f>
        <v>2268.2494678399999</v>
      </c>
    </row>
    <row r="410" spans="2:16" ht="15.75" x14ac:dyDescent="0.25">
      <c r="B410" s="34" t="str">
        <f>'Данные ком.оператора'!A405</f>
        <v>16.10.2024</v>
      </c>
      <c r="C410" s="6">
        <v>3</v>
      </c>
      <c r="D410" s="46">
        <f t="shared" si="60"/>
        <v>3372.6559664299994</v>
      </c>
      <c r="E410" s="46">
        <f t="shared" si="61"/>
        <v>2838.5659664299997</v>
      </c>
      <c r="F410" s="46">
        <f t="shared" si="62"/>
        <v>2720.8459664299994</v>
      </c>
      <c r="G410" s="46">
        <f t="shared" si="63"/>
        <v>3496.3559664300001</v>
      </c>
      <c r="H410" s="46">
        <f t="shared" si="64"/>
        <v>2962.2659664299999</v>
      </c>
      <c r="I410" s="46">
        <f t="shared" si="65"/>
        <v>2844.5459664299997</v>
      </c>
      <c r="J410" s="46">
        <f t="shared" si="66"/>
        <v>3879.1759664299998</v>
      </c>
      <c r="K410" s="46">
        <f t="shared" si="67"/>
        <v>3345.0859664299996</v>
      </c>
      <c r="L410" s="46">
        <f t="shared" si="68"/>
        <v>3227.3659664299994</v>
      </c>
      <c r="M410" s="46">
        <f t="shared" si="69"/>
        <v>3967.3159664300001</v>
      </c>
      <c r="N410" s="46">
        <f t="shared" si="70"/>
        <v>3433.22596643</v>
      </c>
      <c r="O410" s="46">
        <f t="shared" si="71"/>
        <v>3315.5059664299997</v>
      </c>
      <c r="P410" s="46">
        <f>'Данные ком.оператора'!C405</f>
        <v>2281.8149585299998</v>
      </c>
    </row>
    <row r="411" spans="2:16" ht="15.75" x14ac:dyDescent="0.25">
      <c r="B411" s="34" t="str">
        <f>'Данные ком.оператора'!A406</f>
        <v>16.10.2024</v>
      </c>
      <c r="C411" s="6">
        <v>4</v>
      </c>
      <c r="D411" s="46">
        <f t="shared" si="60"/>
        <v>3402.7344029599999</v>
      </c>
      <c r="E411" s="46">
        <f t="shared" si="61"/>
        <v>2868.6444029599998</v>
      </c>
      <c r="F411" s="46">
        <f t="shared" si="62"/>
        <v>2750.9244029599995</v>
      </c>
      <c r="G411" s="46">
        <f t="shared" si="63"/>
        <v>3526.4344029599997</v>
      </c>
      <c r="H411" s="46">
        <f t="shared" si="64"/>
        <v>2992.3444029599996</v>
      </c>
      <c r="I411" s="46">
        <f t="shared" si="65"/>
        <v>2874.6244029599993</v>
      </c>
      <c r="J411" s="46">
        <f t="shared" si="66"/>
        <v>3909.2544029599994</v>
      </c>
      <c r="K411" s="46">
        <f t="shared" si="67"/>
        <v>3375.1644029599997</v>
      </c>
      <c r="L411" s="46">
        <f t="shared" si="68"/>
        <v>3257.4444029599995</v>
      </c>
      <c r="M411" s="46">
        <f t="shared" si="69"/>
        <v>3997.3944029599998</v>
      </c>
      <c r="N411" s="46">
        <f t="shared" si="70"/>
        <v>3463.3044029599996</v>
      </c>
      <c r="O411" s="46">
        <f t="shared" si="71"/>
        <v>3345.5844029599994</v>
      </c>
      <c r="P411" s="46">
        <f>'Данные ком.оператора'!C406</f>
        <v>2311.8933950599999</v>
      </c>
    </row>
    <row r="412" spans="2:16" ht="15.75" x14ac:dyDescent="0.25">
      <c r="B412" s="34" t="str">
        <f>'Данные ком.оператора'!A407</f>
        <v>16.10.2024</v>
      </c>
      <c r="C412" s="6">
        <v>5</v>
      </c>
      <c r="D412" s="46">
        <f t="shared" si="60"/>
        <v>3393.5263105599997</v>
      </c>
      <c r="E412" s="46">
        <f t="shared" si="61"/>
        <v>2859.43631056</v>
      </c>
      <c r="F412" s="46">
        <f t="shared" si="62"/>
        <v>2741.7163105599998</v>
      </c>
      <c r="G412" s="46">
        <f t="shared" si="63"/>
        <v>3517.2263105600005</v>
      </c>
      <c r="H412" s="46">
        <f t="shared" si="64"/>
        <v>2983.1363105600003</v>
      </c>
      <c r="I412" s="46">
        <f t="shared" si="65"/>
        <v>2865.4163105600001</v>
      </c>
      <c r="J412" s="46">
        <f t="shared" si="66"/>
        <v>3900.0463105600002</v>
      </c>
      <c r="K412" s="46">
        <f t="shared" si="67"/>
        <v>3365.95631056</v>
      </c>
      <c r="L412" s="46">
        <f t="shared" si="68"/>
        <v>3248.2363105599998</v>
      </c>
      <c r="M412" s="46">
        <f t="shared" si="69"/>
        <v>3988.1863105600005</v>
      </c>
      <c r="N412" s="46">
        <f t="shared" si="70"/>
        <v>3454.0963105600003</v>
      </c>
      <c r="O412" s="46">
        <f t="shared" si="71"/>
        <v>3336.3763105600001</v>
      </c>
      <c r="P412" s="46">
        <f>'Данные ком.оператора'!C407</f>
        <v>2302.6853026600002</v>
      </c>
    </row>
    <row r="413" spans="2:16" ht="15.75" x14ac:dyDescent="0.25">
      <c r="B413" s="34" t="str">
        <f>'Данные ком.оператора'!A408</f>
        <v>16.10.2024</v>
      </c>
      <c r="C413" s="6">
        <v>6</v>
      </c>
      <c r="D413" s="46">
        <f t="shared" si="60"/>
        <v>3383.3603884499998</v>
      </c>
      <c r="E413" s="46">
        <f t="shared" si="61"/>
        <v>2849.2703884499997</v>
      </c>
      <c r="F413" s="46">
        <f t="shared" si="62"/>
        <v>2731.5503884499994</v>
      </c>
      <c r="G413" s="46">
        <f t="shared" si="63"/>
        <v>3507.0603884499997</v>
      </c>
      <c r="H413" s="46">
        <f t="shared" si="64"/>
        <v>2972.9703884499995</v>
      </c>
      <c r="I413" s="46">
        <f t="shared" si="65"/>
        <v>2855.2503884499993</v>
      </c>
      <c r="J413" s="46">
        <f t="shared" si="66"/>
        <v>3889.8803884499994</v>
      </c>
      <c r="K413" s="46">
        <f t="shared" si="67"/>
        <v>3355.7903884499997</v>
      </c>
      <c r="L413" s="46">
        <f t="shared" si="68"/>
        <v>3238.0703884499994</v>
      </c>
      <c r="M413" s="46">
        <f t="shared" si="69"/>
        <v>3978.0203884499997</v>
      </c>
      <c r="N413" s="46">
        <f t="shared" si="70"/>
        <v>3443.9303884499996</v>
      </c>
      <c r="O413" s="46">
        <f t="shared" si="71"/>
        <v>3326.2103884499993</v>
      </c>
      <c r="P413" s="46">
        <f>'Данные ком.оператора'!C408</f>
        <v>2292.5193805499998</v>
      </c>
    </row>
    <row r="414" spans="2:16" ht="15.75" x14ac:dyDescent="0.25">
      <c r="B414" s="34" t="str">
        <f>'Данные ком.оператора'!A409</f>
        <v>16.10.2024</v>
      </c>
      <c r="C414" s="6">
        <v>7</v>
      </c>
      <c r="D414" s="46">
        <f t="shared" si="60"/>
        <v>3387.9020029499998</v>
      </c>
      <c r="E414" s="46">
        <f t="shared" si="61"/>
        <v>2853.8120029500001</v>
      </c>
      <c r="F414" s="46">
        <f t="shared" si="62"/>
        <v>2736.0920029499998</v>
      </c>
      <c r="G414" s="46">
        <f t="shared" si="63"/>
        <v>3511.6020029500005</v>
      </c>
      <c r="H414" s="46">
        <f t="shared" si="64"/>
        <v>2977.5120029500004</v>
      </c>
      <c r="I414" s="46">
        <f t="shared" si="65"/>
        <v>2859.7920029500001</v>
      </c>
      <c r="J414" s="46">
        <f t="shared" si="66"/>
        <v>3894.4220029500002</v>
      </c>
      <c r="K414" s="46">
        <f t="shared" si="67"/>
        <v>3360.3320029500001</v>
      </c>
      <c r="L414" s="46">
        <f t="shared" si="68"/>
        <v>3242.6120029499998</v>
      </c>
      <c r="M414" s="46">
        <f t="shared" si="69"/>
        <v>3982.5620029500005</v>
      </c>
      <c r="N414" s="46">
        <f t="shared" si="70"/>
        <v>3448.4720029500004</v>
      </c>
      <c r="O414" s="46">
        <f t="shared" si="71"/>
        <v>3330.7520029500001</v>
      </c>
      <c r="P414" s="46">
        <f>'Данные ком.оператора'!C409</f>
        <v>2297.0609950500002</v>
      </c>
    </row>
    <row r="415" spans="2:16" ht="15.75" x14ac:dyDescent="0.25">
      <c r="B415" s="34" t="str">
        <f>'Данные ком.оператора'!A410</f>
        <v>16.10.2024</v>
      </c>
      <c r="C415" s="6">
        <v>8</v>
      </c>
      <c r="D415" s="46">
        <f t="shared" si="60"/>
        <v>3443.4148685099999</v>
      </c>
      <c r="E415" s="46">
        <f t="shared" si="61"/>
        <v>2909.3248685099998</v>
      </c>
      <c r="F415" s="46">
        <f t="shared" si="62"/>
        <v>2791.6048685099995</v>
      </c>
      <c r="G415" s="46">
        <f t="shared" si="63"/>
        <v>3567.1148685099997</v>
      </c>
      <c r="H415" s="46">
        <f t="shared" si="64"/>
        <v>3033.0248685099996</v>
      </c>
      <c r="I415" s="46">
        <f t="shared" si="65"/>
        <v>2915.3048685099993</v>
      </c>
      <c r="J415" s="46">
        <f t="shared" si="66"/>
        <v>3949.9348685099994</v>
      </c>
      <c r="K415" s="46">
        <f t="shared" si="67"/>
        <v>3415.8448685099997</v>
      </c>
      <c r="L415" s="46">
        <f t="shared" si="68"/>
        <v>3298.1248685099995</v>
      </c>
      <c r="M415" s="46">
        <f t="shared" si="69"/>
        <v>4038.0748685099998</v>
      </c>
      <c r="N415" s="46">
        <f t="shared" si="70"/>
        <v>3503.9848685099996</v>
      </c>
      <c r="O415" s="46">
        <f t="shared" si="71"/>
        <v>3386.2648685099994</v>
      </c>
      <c r="P415" s="46">
        <f>'Данные ком.оператора'!C410</f>
        <v>2352.5738606099999</v>
      </c>
    </row>
    <row r="416" spans="2:16" ht="15.75" x14ac:dyDescent="0.25">
      <c r="B416" s="34" t="str">
        <f>'Данные ком.оператора'!A411</f>
        <v>16.10.2024</v>
      </c>
      <c r="C416" s="6">
        <v>9</v>
      </c>
      <c r="D416" s="46">
        <f t="shared" si="60"/>
        <v>3430.0703022299995</v>
      </c>
      <c r="E416" s="46">
        <f t="shared" si="61"/>
        <v>2895.9803022299998</v>
      </c>
      <c r="F416" s="46">
        <f t="shared" si="62"/>
        <v>2778.2603022299995</v>
      </c>
      <c r="G416" s="46">
        <f t="shared" si="63"/>
        <v>3553.7703022300002</v>
      </c>
      <c r="H416" s="46">
        <f t="shared" si="64"/>
        <v>3019.6803022300001</v>
      </c>
      <c r="I416" s="46">
        <f t="shared" si="65"/>
        <v>2901.9603022299998</v>
      </c>
      <c r="J416" s="46">
        <f t="shared" si="66"/>
        <v>3936.5903022299999</v>
      </c>
      <c r="K416" s="46">
        <f t="shared" si="67"/>
        <v>3402.5003022299998</v>
      </c>
      <c r="L416" s="46">
        <f t="shared" si="68"/>
        <v>3284.7803022299995</v>
      </c>
      <c r="M416" s="46">
        <f t="shared" si="69"/>
        <v>4024.7303022300002</v>
      </c>
      <c r="N416" s="46">
        <f t="shared" si="70"/>
        <v>3490.6403022300001</v>
      </c>
      <c r="O416" s="46">
        <f t="shared" si="71"/>
        <v>3372.9203022299998</v>
      </c>
      <c r="P416" s="46">
        <f>'Данные ком.оператора'!C411</f>
        <v>2339.2292943299999</v>
      </c>
    </row>
    <row r="417" spans="2:16" ht="15.75" x14ac:dyDescent="0.25">
      <c r="B417" s="34" t="str">
        <f>'Данные ком.оператора'!A412</f>
        <v>16.10.2024</v>
      </c>
      <c r="C417" s="6">
        <v>10</v>
      </c>
      <c r="D417" s="46">
        <f t="shared" si="60"/>
        <v>3475.6534025599994</v>
      </c>
      <c r="E417" s="46">
        <f t="shared" si="61"/>
        <v>2941.5634025599998</v>
      </c>
      <c r="F417" s="46">
        <f t="shared" si="62"/>
        <v>2823.8434025599995</v>
      </c>
      <c r="G417" s="46">
        <f t="shared" si="63"/>
        <v>3599.3534025600002</v>
      </c>
      <c r="H417" s="46">
        <f t="shared" si="64"/>
        <v>3065.26340256</v>
      </c>
      <c r="I417" s="46">
        <f t="shared" si="65"/>
        <v>2947.5434025599998</v>
      </c>
      <c r="J417" s="46">
        <f t="shared" si="66"/>
        <v>3982.1734025599999</v>
      </c>
      <c r="K417" s="46">
        <f t="shared" si="67"/>
        <v>3448.0834025599997</v>
      </c>
      <c r="L417" s="46">
        <f t="shared" si="68"/>
        <v>3330.3634025599995</v>
      </c>
      <c r="M417" s="46">
        <f t="shared" si="69"/>
        <v>4070.3134025600002</v>
      </c>
      <c r="N417" s="46">
        <f t="shared" si="70"/>
        <v>3536.2234025600001</v>
      </c>
      <c r="O417" s="46">
        <f t="shared" si="71"/>
        <v>3418.5034025599998</v>
      </c>
      <c r="P417" s="46">
        <f>'Данные ком.оператора'!C412</f>
        <v>2384.8123946599999</v>
      </c>
    </row>
    <row r="418" spans="2:16" ht="15.75" x14ac:dyDescent="0.25">
      <c r="B418" s="34" t="str">
        <f>'Данные ком.оператора'!A413</f>
        <v>16.10.2024</v>
      </c>
      <c r="C418" s="6">
        <v>11</v>
      </c>
      <c r="D418" s="46">
        <f t="shared" si="60"/>
        <v>3434.5548082899995</v>
      </c>
      <c r="E418" s="46">
        <f t="shared" si="61"/>
        <v>2900.4648082899998</v>
      </c>
      <c r="F418" s="46">
        <f t="shared" si="62"/>
        <v>2782.7448082899996</v>
      </c>
      <c r="G418" s="46">
        <f t="shared" si="63"/>
        <v>3558.2548082900003</v>
      </c>
      <c r="H418" s="46">
        <f t="shared" si="64"/>
        <v>3024.1648082900001</v>
      </c>
      <c r="I418" s="46">
        <f t="shared" si="65"/>
        <v>2906.4448082899999</v>
      </c>
      <c r="J418" s="46">
        <f t="shared" si="66"/>
        <v>3941.07480829</v>
      </c>
      <c r="K418" s="46">
        <f t="shared" si="67"/>
        <v>3406.9848082899998</v>
      </c>
      <c r="L418" s="46">
        <f t="shared" si="68"/>
        <v>3289.2648082899996</v>
      </c>
      <c r="M418" s="46">
        <f t="shared" si="69"/>
        <v>4029.2148082900003</v>
      </c>
      <c r="N418" s="46">
        <f t="shared" si="70"/>
        <v>3495.1248082900001</v>
      </c>
      <c r="O418" s="46">
        <f t="shared" si="71"/>
        <v>3377.4048082899999</v>
      </c>
      <c r="P418" s="46">
        <f>'Данные ком.оператора'!C413</f>
        <v>2343.71380039</v>
      </c>
    </row>
    <row r="419" spans="2:16" ht="15.75" x14ac:dyDescent="0.25">
      <c r="B419" s="34" t="str">
        <f>'Данные ком.оператора'!A414</f>
        <v>16.10.2024</v>
      </c>
      <c r="C419" s="6">
        <v>12</v>
      </c>
      <c r="D419" s="46">
        <f t="shared" si="60"/>
        <v>3474.2433453100002</v>
      </c>
      <c r="E419" s="46">
        <f t="shared" si="61"/>
        <v>2940.1533453100001</v>
      </c>
      <c r="F419" s="46">
        <f t="shared" si="62"/>
        <v>2822.4333453099998</v>
      </c>
      <c r="G419" s="46">
        <f t="shared" si="63"/>
        <v>3597.94334531</v>
      </c>
      <c r="H419" s="46">
        <f t="shared" si="64"/>
        <v>3063.8533453099999</v>
      </c>
      <c r="I419" s="46">
        <f t="shared" si="65"/>
        <v>2946.1333453099996</v>
      </c>
      <c r="J419" s="46">
        <f t="shared" si="66"/>
        <v>3980.7633453099997</v>
      </c>
      <c r="K419" s="46">
        <f t="shared" si="67"/>
        <v>3446.6733453100001</v>
      </c>
      <c r="L419" s="46">
        <f t="shared" si="68"/>
        <v>3328.9533453099998</v>
      </c>
      <c r="M419" s="46">
        <f t="shared" si="69"/>
        <v>4068.9033453100001</v>
      </c>
      <c r="N419" s="46">
        <f t="shared" si="70"/>
        <v>3534.8133453099999</v>
      </c>
      <c r="O419" s="46">
        <f t="shared" si="71"/>
        <v>3417.0933453099997</v>
      </c>
      <c r="P419" s="46">
        <f>'Данные ком.оператора'!C414</f>
        <v>2383.4023374100002</v>
      </c>
    </row>
    <row r="420" spans="2:16" ht="15.75" x14ac:dyDescent="0.25">
      <c r="B420" s="34" t="str">
        <f>'Данные ком.оператора'!A415</f>
        <v>16.10.2024</v>
      </c>
      <c r="C420" s="6">
        <v>13</v>
      </c>
      <c r="D420" s="46">
        <f t="shared" si="60"/>
        <v>3393.2227961299996</v>
      </c>
      <c r="E420" s="46">
        <f t="shared" si="61"/>
        <v>2859.1327961299999</v>
      </c>
      <c r="F420" s="46">
        <f t="shared" si="62"/>
        <v>2741.4127961299996</v>
      </c>
      <c r="G420" s="46">
        <f t="shared" si="63"/>
        <v>3516.9227961300003</v>
      </c>
      <c r="H420" s="46">
        <f t="shared" si="64"/>
        <v>2982.8327961300001</v>
      </c>
      <c r="I420" s="46">
        <f t="shared" si="65"/>
        <v>2865.1127961299999</v>
      </c>
      <c r="J420" s="46">
        <f t="shared" si="66"/>
        <v>3899.74279613</v>
      </c>
      <c r="K420" s="46">
        <f t="shared" si="67"/>
        <v>3365.6527961299998</v>
      </c>
      <c r="L420" s="46">
        <f t="shared" si="68"/>
        <v>3247.9327961299996</v>
      </c>
      <c r="M420" s="46">
        <f t="shared" si="69"/>
        <v>3987.8827961300003</v>
      </c>
      <c r="N420" s="46">
        <f t="shared" si="70"/>
        <v>3453.7927961300002</v>
      </c>
      <c r="O420" s="46">
        <f t="shared" si="71"/>
        <v>3336.0727961299999</v>
      </c>
      <c r="P420" s="46">
        <f>'Данные ком.оператора'!C415</f>
        <v>2302.38178823</v>
      </c>
    </row>
    <row r="421" spans="2:16" ht="15.75" x14ac:dyDescent="0.25">
      <c r="B421" s="34" t="str">
        <f>'Данные ком.оператора'!A416</f>
        <v>16.10.2024</v>
      </c>
      <c r="C421" s="6">
        <v>14</v>
      </c>
      <c r="D421" s="46">
        <f t="shared" si="60"/>
        <v>3443.0794747599994</v>
      </c>
      <c r="E421" s="46">
        <f t="shared" si="61"/>
        <v>2908.9894747599997</v>
      </c>
      <c r="F421" s="46">
        <f t="shared" si="62"/>
        <v>2791.2694747599994</v>
      </c>
      <c r="G421" s="46">
        <f t="shared" si="63"/>
        <v>3566.7794747600001</v>
      </c>
      <c r="H421" s="46">
        <f t="shared" si="64"/>
        <v>3032.6894747599999</v>
      </c>
      <c r="I421" s="46">
        <f t="shared" si="65"/>
        <v>2914.9694747599997</v>
      </c>
      <c r="J421" s="46">
        <f t="shared" si="66"/>
        <v>3949.5994747599998</v>
      </c>
      <c r="K421" s="46">
        <f t="shared" si="67"/>
        <v>3415.5094747599996</v>
      </c>
      <c r="L421" s="46">
        <f t="shared" si="68"/>
        <v>3297.7894747599994</v>
      </c>
      <c r="M421" s="46">
        <f t="shared" si="69"/>
        <v>4037.7394747600001</v>
      </c>
      <c r="N421" s="46">
        <f t="shared" si="70"/>
        <v>3503.64947476</v>
      </c>
      <c r="O421" s="46">
        <f t="shared" si="71"/>
        <v>3385.9294747599997</v>
      </c>
      <c r="P421" s="46">
        <f>'Данные ком.оператора'!C416</f>
        <v>2352.2384668599998</v>
      </c>
    </row>
    <row r="422" spans="2:16" ht="15.75" x14ac:dyDescent="0.25">
      <c r="B422" s="34" t="str">
        <f>'Данные ком.оператора'!A417</f>
        <v>16.10.2024</v>
      </c>
      <c r="C422" s="6">
        <v>15</v>
      </c>
      <c r="D422" s="46">
        <f t="shared" si="60"/>
        <v>3474.2097494600002</v>
      </c>
      <c r="E422" s="46">
        <f t="shared" si="61"/>
        <v>2940.1197494600001</v>
      </c>
      <c r="F422" s="46">
        <f t="shared" si="62"/>
        <v>2822.3997494599998</v>
      </c>
      <c r="G422" s="46">
        <f t="shared" si="63"/>
        <v>3597.9097494600001</v>
      </c>
      <c r="H422" s="46">
        <f t="shared" si="64"/>
        <v>3063.8197494599999</v>
      </c>
      <c r="I422" s="46">
        <f t="shared" si="65"/>
        <v>2946.0997494599997</v>
      </c>
      <c r="J422" s="46">
        <f t="shared" si="66"/>
        <v>3980.7297494599998</v>
      </c>
      <c r="K422" s="46">
        <f t="shared" si="67"/>
        <v>3446.6397494600001</v>
      </c>
      <c r="L422" s="46">
        <f t="shared" si="68"/>
        <v>3328.9197494599998</v>
      </c>
      <c r="M422" s="46">
        <f t="shared" si="69"/>
        <v>4068.8697494600001</v>
      </c>
      <c r="N422" s="46">
        <f t="shared" si="70"/>
        <v>3534.7797494599999</v>
      </c>
      <c r="O422" s="46">
        <f t="shared" si="71"/>
        <v>3417.0597494599997</v>
      </c>
      <c r="P422" s="46">
        <f>'Данные ком.оператора'!C417</f>
        <v>2383.3687415600002</v>
      </c>
    </row>
    <row r="423" spans="2:16" ht="15.75" x14ac:dyDescent="0.25">
      <c r="B423" s="34" t="str">
        <f>'Данные ком.оператора'!A418</f>
        <v>16.10.2024</v>
      </c>
      <c r="C423" s="6">
        <v>16</v>
      </c>
      <c r="D423" s="46">
        <f t="shared" si="60"/>
        <v>3452.3428071600001</v>
      </c>
      <c r="E423" s="46">
        <f t="shared" si="61"/>
        <v>2918.25280716</v>
      </c>
      <c r="F423" s="46">
        <f t="shared" si="62"/>
        <v>2800.5328071599997</v>
      </c>
      <c r="G423" s="46">
        <f t="shared" si="63"/>
        <v>3576.0428071599999</v>
      </c>
      <c r="H423" s="46">
        <f t="shared" si="64"/>
        <v>3041.9528071599998</v>
      </c>
      <c r="I423" s="46">
        <f t="shared" si="65"/>
        <v>2924.2328071599995</v>
      </c>
      <c r="J423" s="46">
        <f t="shared" si="66"/>
        <v>3958.8628071599996</v>
      </c>
      <c r="K423" s="46">
        <f t="shared" si="67"/>
        <v>3424.77280716</v>
      </c>
      <c r="L423" s="46">
        <f t="shared" si="68"/>
        <v>3307.0528071599997</v>
      </c>
      <c r="M423" s="46">
        <f t="shared" si="69"/>
        <v>4047.00280716</v>
      </c>
      <c r="N423" s="46">
        <f t="shared" si="70"/>
        <v>3512.9128071599998</v>
      </c>
      <c r="O423" s="46">
        <f t="shared" si="71"/>
        <v>3395.1928071599996</v>
      </c>
      <c r="P423" s="46">
        <f>'Данные ком.оператора'!C418</f>
        <v>2361.5017992600001</v>
      </c>
    </row>
    <row r="424" spans="2:16" ht="15.75" x14ac:dyDescent="0.25">
      <c r="B424" s="34" t="str">
        <f>'Данные ком.оператора'!A419</f>
        <v>16.10.2024</v>
      </c>
      <c r="C424" s="6">
        <v>17</v>
      </c>
      <c r="D424" s="46">
        <f t="shared" si="60"/>
        <v>3436.3541803099997</v>
      </c>
      <c r="E424" s="46">
        <f t="shared" si="61"/>
        <v>2902.26418031</v>
      </c>
      <c r="F424" s="46">
        <f t="shared" si="62"/>
        <v>2784.5441803099998</v>
      </c>
      <c r="G424" s="46">
        <f t="shared" si="63"/>
        <v>3560.0541803100004</v>
      </c>
      <c r="H424" s="46">
        <f t="shared" si="64"/>
        <v>3025.9641803100003</v>
      </c>
      <c r="I424" s="46">
        <f t="shared" si="65"/>
        <v>2908.24418031</v>
      </c>
      <c r="J424" s="46">
        <f t="shared" si="66"/>
        <v>3942.8741803100002</v>
      </c>
      <c r="K424" s="46">
        <f t="shared" si="67"/>
        <v>3408.78418031</v>
      </c>
      <c r="L424" s="46">
        <f t="shared" si="68"/>
        <v>3291.0641803099998</v>
      </c>
      <c r="M424" s="46">
        <f t="shared" si="69"/>
        <v>4031.0141803100005</v>
      </c>
      <c r="N424" s="46">
        <f t="shared" si="70"/>
        <v>3496.9241803100003</v>
      </c>
      <c r="O424" s="46">
        <f t="shared" si="71"/>
        <v>3379.2041803100001</v>
      </c>
      <c r="P424" s="46">
        <f>'Данные ком.оператора'!C419</f>
        <v>2345.5131724100002</v>
      </c>
    </row>
    <row r="425" spans="2:16" ht="15.75" x14ac:dyDescent="0.25">
      <c r="B425" s="34" t="str">
        <f>'Данные ком.оператора'!A420</f>
        <v>16.10.2024</v>
      </c>
      <c r="C425" s="6">
        <v>18</v>
      </c>
      <c r="D425" s="46">
        <f t="shared" si="60"/>
        <v>3452.9158501800002</v>
      </c>
      <c r="E425" s="46">
        <f t="shared" si="61"/>
        <v>2918.8258501800001</v>
      </c>
      <c r="F425" s="46">
        <f t="shared" si="62"/>
        <v>2801.1058501799998</v>
      </c>
      <c r="G425" s="46">
        <f t="shared" si="63"/>
        <v>3576.6158501800001</v>
      </c>
      <c r="H425" s="46">
        <f t="shared" si="64"/>
        <v>3042.5258501799999</v>
      </c>
      <c r="I425" s="46">
        <f t="shared" si="65"/>
        <v>2924.8058501799997</v>
      </c>
      <c r="J425" s="46">
        <f t="shared" si="66"/>
        <v>3959.4358501799998</v>
      </c>
      <c r="K425" s="46">
        <f t="shared" si="67"/>
        <v>3425.3458501800001</v>
      </c>
      <c r="L425" s="46">
        <f t="shared" si="68"/>
        <v>3307.6258501799998</v>
      </c>
      <c r="M425" s="46">
        <f t="shared" si="69"/>
        <v>4047.5758501800001</v>
      </c>
      <c r="N425" s="46">
        <f t="shared" si="70"/>
        <v>3513.4858501799999</v>
      </c>
      <c r="O425" s="46">
        <f t="shared" si="71"/>
        <v>3395.7658501799997</v>
      </c>
      <c r="P425" s="46">
        <f>'Данные ком.оператора'!C420</f>
        <v>2362.0748422800002</v>
      </c>
    </row>
    <row r="426" spans="2:16" ht="15.75" x14ac:dyDescent="0.25">
      <c r="B426" s="34" t="str">
        <f>'Данные ком.оператора'!A421</f>
        <v>16.10.2024</v>
      </c>
      <c r="C426" s="6">
        <v>19</v>
      </c>
      <c r="D426" s="46">
        <f t="shared" si="60"/>
        <v>3454.8035130999997</v>
      </c>
      <c r="E426" s="46">
        <f t="shared" si="61"/>
        <v>2920.7135131</v>
      </c>
      <c r="F426" s="46">
        <f t="shared" si="62"/>
        <v>2802.9935130999997</v>
      </c>
      <c r="G426" s="46">
        <f t="shared" si="63"/>
        <v>3578.5035131000004</v>
      </c>
      <c r="H426" s="46">
        <f t="shared" si="64"/>
        <v>3044.4135131000003</v>
      </c>
      <c r="I426" s="46">
        <f t="shared" si="65"/>
        <v>2926.6935131</v>
      </c>
      <c r="J426" s="46">
        <f t="shared" si="66"/>
        <v>3961.3235131000001</v>
      </c>
      <c r="K426" s="46">
        <f t="shared" si="67"/>
        <v>3427.2335131</v>
      </c>
      <c r="L426" s="46">
        <f t="shared" si="68"/>
        <v>3309.5135130999997</v>
      </c>
      <c r="M426" s="46">
        <f t="shared" si="69"/>
        <v>4049.4635131000005</v>
      </c>
      <c r="N426" s="46">
        <f t="shared" si="70"/>
        <v>3515.3735131000003</v>
      </c>
      <c r="O426" s="46">
        <f t="shared" si="71"/>
        <v>3397.6535131000001</v>
      </c>
      <c r="P426" s="46">
        <f>'Данные ком.оператора'!C421</f>
        <v>2363.9625052000001</v>
      </c>
    </row>
    <row r="427" spans="2:16" ht="15.75" x14ac:dyDescent="0.25">
      <c r="B427" s="34" t="str">
        <f>'Данные ком.оператора'!A422</f>
        <v>16.10.2024</v>
      </c>
      <c r="C427" s="6">
        <v>20</v>
      </c>
      <c r="D427" s="46">
        <f t="shared" si="60"/>
        <v>3455.21923118</v>
      </c>
      <c r="E427" s="46">
        <f t="shared" si="61"/>
        <v>2921.1292311799998</v>
      </c>
      <c r="F427" s="46">
        <f t="shared" si="62"/>
        <v>2803.4092311799996</v>
      </c>
      <c r="G427" s="46">
        <f t="shared" si="63"/>
        <v>3578.9192311799998</v>
      </c>
      <c r="H427" s="46">
        <f t="shared" si="64"/>
        <v>3044.8292311799996</v>
      </c>
      <c r="I427" s="46">
        <f t="shared" si="65"/>
        <v>2927.1092311799994</v>
      </c>
      <c r="J427" s="46">
        <f t="shared" si="66"/>
        <v>3961.7392311799995</v>
      </c>
      <c r="K427" s="46">
        <f t="shared" si="67"/>
        <v>3427.6492311799998</v>
      </c>
      <c r="L427" s="46">
        <f t="shared" si="68"/>
        <v>3309.9292311799995</v>
      </c>
      <c r="M427" s="46">
        <f t="shared" si="69"/>
        <v>4049.8792311799998</v>
      </c>
      <c r="N427" s="46">
        <f t="shared" si="70"/>
        <v>3515.7892311799997</v>
      </c>
      <c r="O427" s="46">
        <f t="shared" si="71"/>
        <v>3398.0692311799994</v>
      </c>
      <c r="P427" s="46">
        <f>'Данные ком.оператора'!C422</f>
        <v>2364.3782232799999</v>
      </c>
    </row>
    <row r="428" spans="2:16" ht="15.75" x14ac:dyDescent="0.25">
      <c r="B428" s="34" t="str">
        <f>'Данные ком.оператора'!A423</f>
        <v>16.10.2024</v>
      </c>
      <c r="C428" s="6">
        <v>21</v>
      </c>
      <c r="D428" s="46">
        <f t="shared" si="60"/>
        <v>3426.04517657</v>
      </c>
      <c r="E428" s="46">
        <f t="shared" si="61"/>
        <v>2891.9551765699998</v>
      </c>
      <c r="F428" s="46">
        <f t="shared" si="62"/>
        <v>2774.2351765699996</v>
      </c>
      <c r="G428" s="46">
        <f t="shared" si="63"/>
        <v>3549.7451765699998</v>
      </c>
      <c r="H428" s="46">
        <f t="shared" si="64"/>
        <v>3015.6551765699996</v>
      </c>
      <c r="I428" s="46">
        <f t="shared" si="65"/>
        <v>2897.9351765699994</v>
      </c>
      <c r="J428" s="46">
        <f t="shared" si="66"/>
        <v>3932.5651765699995</v>
      </c>
      <c r="K428" s="46">
        <f t="shared" si="67"/>
        <v>3398.4751765699998</v>
      </c>
      <c r="L428" s="46">
        <f t="shared" si="68"/>
        <v>3280.7551765699995</v>
      </c>
      <c r="M428" s="46">
        <f t="shared" si="69"/>
        <v>4020.7051765699998</v>
      </c>
      <c r="N428" s="46">
        <f t="shared" si="70"/>
        <v>3486.6151765699997</v>
      </c>
      <c r="O428" s="46">
        <f t="shared" si="71"/>
        <v>3368.8951765699994</v>
      </c>
      <c r="P428" s="46">
        <f>'Данные ком.оператора'!C423</f>
        <v>2335.2041686699999</v>
      </c>
    </row>
    <row r="429" spans="2:16" ht="15.75" x14ac:dyDescent="0.25">
      <c r="B429" s="34" t="str">
        <f>'Данные ком.оператора'!A424</f>
        <v>16.10.2024</v>
      </c>
      <c r="C429" s="6">
        <v>22</v>
      </c>
      <c r="D429" s="46">
        <f t="shared" si="60"/>
        <v>3428.3595667299996</v>
      </c>
      <c r="E429" s="46">
        <f t="shared" si="61"/>
        <v>2894.26956673</v>
      </c>
      <c r="F429" s="46">
        <f t="shared" si="62"/>
        <v>2776.5495667299997</v>
      </c>
      <c r="G429" s="46">
        <f t="shared" si="63"/>
        <v>3552.0595667300004</v>
      </c>
      <c r="H429" s="46">
        <f t="shared" si="64"/>
        <v>3017.9695667300002</v>
      </c>
      <c r="I429" s="46">
        <f t="shared" si="65"/>
        <v>2900.24956673</v>
      </c>
      <c r="J429" s="46">
        <f t="shared" si="66"/>
        <v>3934.8795667300001</v>
      </c>
      <c r="K429" s="46">
        <f t="shared" si="67"/>
        <v>3400.7895667299999</v>
      </c>
      <c r="L429" s="46">
        <f t="shared" si="68"/>
        <v>3283.0695667299997</v>
      </c>
      <c r="M429" s="46">
        <f t="shared" si="69"/>
        <v>4023.0195667300004</v>
      </c>
      <c r="N429" s="46">
        <f t="shared" si="70"/>
        <v>3488.9295667300003</v>
      </c>
      <c r="O429" s="46">
        <f t="shared" si="71"/>
        <v>3371.20956673</v>
      </c>
      <c r="P429" s="46">
        <f>'Данные ком.оператора'!C424</f>
        <v>2337.5185588300001</v>
      </c>
    </row>
    <row r="430" spans="2:16" ht="15.75" x14ac:dyDescent="0.25">
      <c r="B430" s="34" t="str">
        <f>'Данные ком.оператора'!A425</f>
        <v>16.10.2024</v>
      </c>
      <c r="C430" s="6">
        <v>23</v>
      </c>
      <c r="D430" s="46">
        <f t="shared" si="60"/>
        <v>3355.9065547299997</v>
      </c>
      <c r="E430" s="46">
        <f t="shared" si="61"/>
        <v>2821.81655473</v>
      </c>
      <c r="F430" s="46">
        <f t="shared" si="62"/>
        <v>2704.0965547299998</v>
      </c>
      <c r="G430" s="46">
        <f t="shared" si="63"/>
        <v>3479.6065547300004</v>
      </c>
      <c r="H430" s="46">
        <f t="shared" si="64"/>
        <v>2945.5165547300003</v>
      </c>
      <c r="I430" s="46">
        <f t="shared" si="65"/>
        <v>2827.79655473</v>
      </c>
      <c r="J430" s="46">
        <f t="shared" si="66"/>
        <v>3862.4265547300001</v>
      </c>
      <c r="K430" s="46">
        <f t="shared" si="67"/>
        <v>3328.33655473</v>
      </c>
      <c r="L430" s="46">
        <f t="shared" si="68"/>
        <v>3210.6165547299997</v>
      </c>
      <c r="M430" s="46">
        <f t="shared" si="69"/>
        <v>3950.5665547300005</v>
      </c>
      <c r="N430" s="46">
        <f t="shared" si="70"/>
        <v>3416.4765547300003</v>
      </c>
      <c r="O430" s="46">
        <f t="shared" si="71"/>
        <v>3298.7565547300001</v>
      </c>
      <c r="P430" s="46">
        <f>'Данные ком.оператора'!C425</f>
        <v>2265.0655468300001</v>
      </c>
    </row>
    <row r="431" spans="2:16" ht="15.75" x14ac:dyDescent="0.25">
      <c r="B431" s="34" t="str">
        <f>'Данные ком.оператора'!A426</f>
        <v>16.10.2024</v>
      </c>
      <c r="C431" s="6">
        <v>24</v>
      </c>
      <c r="D431" s="46">
        <f t="shared" si="60"/>
        <v>3353.78871437</v>
      </c>
      <c r="E431" s="46">
        <f t="shared" si="61"/>
        <v>2819.6987143699998</v>
      </c>
      <c r="F431" s="46">
        <f t="shared" si="62"/>
        <v>2701.9787143699996</v>
      </c>
      <c r="G431" s="46">
        <f t="shared" si="63"/>
        <v>3477.4887143699998</v>
      </c>
      <c r="H431" s="46">
        <f t="shared" si="64"/>
        <v>2943.3987143699997</v>
      </c>
      <c r="I431" s="46">
        <f t="shared" si="65"/>
        <v>2825.6787143699994</v>
      </c>
      <c r="J431" s="46">
        <f t="shared" si="66"/>
        <v>3860.3087143699995</v>
      </c>
      <c r="K431" s="46">
        <f t="shared" si="67"/>
        <v>3326.2187143699998</v>
      </c>
      <c r="L431" s="46">
        <f t="shared" si="68"/>
        <v>3208.4987143699996</v>
      </c>
      <c r="M431" s="46">
        <f t="shared" si="69"/>
        <v>3948.4487143699998</v>
      </c>
      <c r="N431" s="46">
        <f t="shared" si="70"/>
        <v>3414.3587143699997</v>
      </c>
      <c r="O431" s="46">
        <f t="shared" si="71"/>
        <v>3296.6387143699994</v>
      </c>
      <c r="P431" s="46">
        <f>'Данные ком.оператора'!C426</f>
        <v>2262.94770647</v>
      </c>
    </row>
    <row r="432" spans="2:16" ht="15.75" x14ac:dyDescent="0.25">
      <c r="B432" s="34" t="str">
        <f>'Данные ком.оператора'!A427</f>
        <v>17.10.2024</v>
      </c>
      <c r="C432" s="6">
        <v>1</v>
      </c>
      <c r="D432" s="46">
        <f t="shared" si="60"/>
        <v>3377.6923192599997</v>
      </c>
      <c r="E432" s="46">
        <f t="shared" si="61"/>
        <v>2843.6023192600001</v>
      </c>
      <c r="F432" s="46">
        <f t="shared" si="62"/>
        <v>2725.8823192599998</v>
      </c>
      <c r="G432" s="46">
        <f t="shared" si="63"/>
        <v>3501.3923192600005</v>
      </c>
      <c r="H432" s="46">
        <f t="shared" si="64"/>
        <v>2967.3023192600003</v>
      </c>
      <c r="I432" s="46">
        <f t="shared" si="65"/>
        <v>2849.5823192600001</v>
      </c>
      <c r="J432" s="46">
        <f t="shared" si="66"/>
        <v>3884.2123192600002</v>
      </c>
      <c r="K432" s="46">
        <f t="shared" si="67"/>
        <v>3350.12231926</v>
      </c>
      <c r="L432" s="46">
        <f t="shared" si="68"/>
        <v>3232.4023192599998</v>
      </c>
      <c r="M432" s="46">
        <f t="shared" si="69"/>
        <v>3972.3523192600005</v>
      </c>
      <c r="N432" s="46">
        <f t="shared" si="70"/>
        <v>3438.2623192600004</v>
      </c>
      <c r="O432" s="46">
        <f t="shared" si="71"/>
        <v>3320.5423192600001</v>
      </c>
      <c r="P432" s="46">
        <f>'Данные ком.оператора'!C427</f>
        <v>2286.8513113600002</v>
      </c>
    </row>
    <row r="433" spans="2:16" ht="15.75" x14ac:dyDescent="0.25">
      <c r="B433" s="34" t="str">
        <f>'Данные ком.оператора'!A428</f>
        <v>17.10.2024</v>
      </c>
      <c r="C433" s="6">
        <v>2</v>
      </c>
      <c r="D433" s="46">
        <f t="shared" ref="D433:D496" si="72">P433+$G$22+$G$24+$G$28</f>
        <v>3358.4638488299997</v>
      </c>
      <c r="E433" s="46">
        <f t="shared" ref="E433:E496" si="73">P433+$G$22+$H$28+$G$24</f>
        <v>2824.37384883</v>
      </c>
      <c r="F433" s="46">
        <f t="shared" ref="F433:F496" si="74">P433+$G$22+$I$28+$G$24</f>
        <v>2706.6538488299998</v>
      </c>
      <c r="G433" s="46">
        <f t="shared" ref="G433:G496" si="75">P433+$H$22+$G$24+$G$28</f>
        <v>3482.1638488300005</v>
      </c>
      <c r="H433" s="46">
        <f t="shared" ref="H433:H496" si="76">P433+$H$22+$G$24+$H$28</f>
        <v>2948.0738488300003</v>
      </c>
      <c r="I433" s="46">
        <f t="shared" ref="I433:I496" si="77">P433+$H$22+$G$24+$I$28</f>
        <v>2830.3538488300001</v>
      </c>
      <c r="J433" s="46">
        <f t="shared" ref="J433:J496" si="78">P433+$I$22+$G$24+$G$28</f>
        <v>3864.9838488300002</v>
      </c>
      <c r="K433" s="46">
        <f t="shared" ref="K433:K496" si="79">P433+$I$22+$G$24+$H$28</f>
        <v>3330.89384883</v>
      </c>
      <c r="L433" s="46">
        <f t="shared" ref="L433:L496" si="80">P433+$I$22+$G$24+$I$28</f>
        <v>3213.1738488299998</v>
      </c>
      <c r="M433" s="46">
        <f t="shared" ref="M433:M496" si="81">P433+$J$22+$G$24+$G$28</f>
        <v>3953.1238488300005</v>
      </c>
      <c r="N433" s="46">
        <f t="shared" ref="N433:N496" si="82">P433+$J$22+$G$24+$H$28</f>
        <v>3419.0338488300004</v>
      </c>
      <c r="O433" s="46">
        <f t="shared" ref="O433:O496" si="83">P433+$J$22+$G$24+$I$28</f>
        <v>3301.3138488300001</v>
      </c>
      <c r="P433" s="46">
        <f>'Данные ком.оператора'!C428</f>
        <v>2267.6228409300002</v>
      </c>
    </row>
    <row r="434" spans="2:16" ht="15.75" x14ac:dyDescent="0.25">
      <c r="B434" s="34" t="str">
        <f>'Данные ком.оператора'!A429</f>
        <v>17.10.2024</v>
      </c>
      <c r="C434" s="6">
        <v>3</v>
      </c>
      <c r="D434" s="46">
        <f t="shared" si="72"/>
        <v>3355.4882611799994</v>
      </c>
      <c r="E434" s="46">
        <f t="shared" si="73"/>
        <v>2821.3982611799997</v>
      </c>
      <c r="F434" s="46">
        <f t="shared" si="74"/>
        <v>2703.6782611799995</v>
      </c>
      <c r="G434" s="46">
        <f t="shared" si="75"/>
        <v>3479.1882611800002</v>
      </c>
      <c r="H434" s="46">
        <f t="shared" si="76"/>
        <v>2945.09826118</v>
      </c>
      <c r="I434" s="46">
        <f t="shared" si="77"/>
        <v>2827.3782611799998</v>
      </c>
      <c r="J434" s="46">
        <f t="shared" si="78"/>
        <v>3862.0082611799999</v>
      </c>
      <c r="K434" s="46">
        <f t="shared" si="79"/>
        <v>3327.9182611799997</v>
      </c>
      <c r="L434" s="46">
        <f t="shared" si="80"/>
        <v>3210.1982611799995</v>
      </c>
      <c r="M434" s="46">
        <f t="shared" si="81"/>
        <v>3950.1482611800002</v>
      </c>
      <c r="N434" s="46">
        <f t="shared" si="82"/>
        <v>3416.05826118</v>
      </c>
      <c r="O434" s="46">
        <f t="shared" si="83"/>
        <v>3298.3382611799998</v>
      </c>
      <c r="P434" s="46">
        <f>'Данные ком.оператора'!C429</f>
        <v>2264.6472532799999</v>
      </c>
    </row>
    <row r="435" spans="2:16" ht="15.75" x14ac:dyDescent="0.25">
      <c r="B435" s="34" t="str">
        <f>'Данные ком.оператора'!A430</f>
        <v>17.10.2024</v>
      </c>
      <c r="C435" s="6">
        <v>4</v>
      </c>
      <c r="D435" s="46">
        <f t="shared" si="72"/>
        <v>3400.6448314199997</v>
      </c>
      <c r="E435" s="46">
        <f t="shared" si="73"/>
        <v>2866.55483142</v>
      </c>
      <c r="F435" s="46">
        <f t="shared" si="74"/>
        <v>2748.8348314199998</v>
      </c>
      <c r="G435" s="46">
        <f t="shared" si="75"/>
        <v>3524.3448314200004</v>
      </c>
      <c r="H435" s="46">
        <f t="shared" si="76"/>
        <v>2990.2548314200003</v>
      </c>
      <c r="I435" s="46">
        <f t="shared" si="77"/>
        <v>2872.53483142</v>
      </c>
      <c r="J435" s="46">
        <f t="shared" si="78"/>
        <v>3907.1648314200002</v>
      </c>
      <c r="K435" s="46">
        <f t="shared" si="79"/>
        <v>3373.07483142</v>
      </c>
      <c r="L435" s="46">
        <f t="shared" si="80"/>
        <v>3255.3548314199998</v>
      </c>
      <c r="M435" s="46">
        <f t="shared" si="81"/>
        <v>3995.3048314200005</v>
      </c>
      <c r="N435" s="46">
        <f t="shared" si="82"/>
        <v>3461.2148314200003</v>
      </c>
      <c r="O435" s="46">
        <f t="shared" si="83"/>
        <v>3343.4948314200001</v>
      </c>
      <c r="P435" s="46">
        <f>'Данные ком.оператора'!C430</f>
        <v>2309.8038235200002</v>
      </c>
    </row>
    <row r="436" spans="2:16" ht="15.75" x14ac:dyDescent="0.25">
      <c r="B436" s="34" t="str">
        <f>'Данные ком.оператора'!A431</f>
        <v>17.10.2024</v>
      </c>
      <c r="C436" s="6">
        <v>5</v>
      </c>
      <c r="D436" s="46">
        <f t="shared" si="72"/>
        <v>3499.8595427</v>
      </c>
      <c r="E436" s="46">
        <f t="shared" si="73"/>
        <v>2965.7695426999999</v>
      </c>
      <c r="F436" s="46">
        <f t="shared" si="74"/>
        <v>2848.0495426999996</v>
      </c>
      <c r="G436" s="46">
        <f t="shared" si="75"/>
        <v>3623.5595426999998</v>
      </c>
      <c r="H436" s="46">
        <f t="shared" si="76"/>
        <v>3089.4695426999997</v>
      </c>
      <c r="I436" s="46">
        <f t="shared" si="77"/>
        <v>2971.7495426999994</v>
      </c>
      <c r="J436" s="46">
        <f t="shared" si="78"/>
        <v>4006.3795426999995</v>
      </c>
      <c r="K436" s="46">
        <f t="shared" si="79"/>
        <v>3472.2895426999999</v>
      </c>
      <c r="L436" s="46">
        <f t="shared" si="80"/>
        <v>3354.5695426999996</v>
      </c>
      <c r="M436" s="46">
        <f t="shared" si="81"/>
        <v>4094.5195426999999</v>
      </c>
      <c r="N436" s="46">
        <f t="shared" si="82"/>
        <v>3560.4295426999997</v>
      </c>
      <c r="O436" s="46">
        <f t="shared" si="83"/>
        <v>3442.7095426999995</v>
      </c>
      <c r="P436" s="46">
        <f>'Данные ком.оператора'!C431</f>
        <v>2409.0185348</v>
      </c>
    </row>
    <row r="437" spans="2:16" ht="15.75" x14ac:dyDescent="0.25">
      <c r="B437" s="34" t="str">
        <f>'Данные ком.оператора'!A432</f>
        <v>17.10.2024</v>
      </c>
      <c r="C437" s="6">
        <v>6</v>
      </c>
      <c r="D437" s="46">
        <f t="shared" si="72"/>
        <v>3505.1691791200001</v>
      </c>
      <c r="E437" s="46">
        <f t="shared" si="73"/>
        <v>2971.0791791199999</v>
      </c>
      <c r="F437" s="46">
        <f t="shared" si="74"/>
        <v>2853.3591791199997</v>
      </c>
      <c r="G437" s="46">
        <f t="shared" si="75"/>
        <v>3628.8691791199999</v>
      </c>
      <c r="H437" s="46">
        <f t="shared" si="76"/>
        <v>3094.7791791199998</v>
      </c>
      <c r="I437" s="46">
        <f t="shared" si="77"/>
        <v>2977.0591791199995</v>
      </c>
      <c r="J437" s="46">
        <f t="shared" si="78"/>
        <v>4011.6891791199996</v>
      </c>
      <c r="K437" s="46">
        <f t="shared" si="79"/>
        <v>3477.5991791199999</v>
      </c>
      <c r="L437" s="46">
        <f t="shared" si="80"/>
        <v>3359.8791791199997</v>
      </c>
      <c r="M437" s="46">
        <f t="shared" si="81"/>
        <v>4099.8291791199999</v>
      </c>
      <c r="N437" s="46">
        <f t="shared" si="82"/>
        <v>3565.7391791199998</v>
      </c>
      <c r="O437" s="46">
        <f t="shared" si="83"/>
        <v>3448.0191791199995</v>
      </c>
      <c r="P437" s="46">
        <f>'Данные ком.оператора'!C432</f>
        <v>2414.3281712200001</v>
      </c>
    </row>
    <row r="438" spans="2:16" ht="15.75" x14ac:dyDescent="0.25">
      <c r="B438" s="34" t="str">
        <f>'Данные ком.оператора'!A433</f>
        <v>17.10.2024</v>
      </c>
      <c r="C438" s="6">
        <v>7</v>
      </c>
      <c r="D438" s="46">
        <f t="shared" si="72"/>
        <v>3481.48818054</v>
      </c>
      <c r="E438" s="46">
        <f t="shared" si="73"/>
        <v>2947.3981805399999</v>
      </c>
      <c r="F438" s="46">
        <f t="shared" si="74"/>
        <v>2829.6781805399996</v>
      </c>
      <c r="G438" s="46">
        <f t="shared" si="75"/>
        <v>3605.1881805399998</v>
      </c>
      <c r="H438" s="46">
        <f t="shared" si="76"/>
        <v>3071.0981805399997</v>
      </c>
      <c r="I438" s="46">
        <f t="shared" si="77"/>
        <v>2953.3781805399994</v>
      </c>
      <c r="J438" s="46">
        <f t="shared" si="78"/>
        <v>3988.0081805399996</v>
      </c>
      <c r="K438" s="46">
        <f t="shared" si="79"/>
        <v>3453.9181805399999</v>
      </c>
      <c r="L438" s="46">
        <f t="shared" si="80"/>
        <v>3336.1981805399996</v>
      </c>
      <c r="M438" s="46">
        <f t="shared" si="81"/>
        <v>4076.1481805399999</v>
      </c>
      <c r="N438" s="46">
        <f t="shared" si="82"/>
        <v>3542.0581805399997</v>
      </c>
      <c r="O438" s="46">
        <f t="shared" si="83"/>
        <v>3424.3381805399995</v>
      </c>
      <c r="P438" s="46">
        <f>'Данные ком.оператора'!C433</f>
        <v>2390.64717264</v>
      </c>
    </row>
    <row r="439" spans="2:16" ht="15.75" x14ac:dyDescent="0.25">
      <c r="B439" s="34" t="str">
        <f>'Данные ком.оператора'!A434</f>
        <v>17.10.2024</v>
      </c>
      <c r="C439" s="6">
        <v>8</v>
      </c>
      <c r="D439" s="46">
        <f t="shared" si="72"/>
        <v>3512.1883316200001</v>
      </c>
      <c r="E439" s="46">
        <f t="shared" si="73"/>
        <v>2978.09833162</v>
      </c>
      <c r="F439" s="46">
        <f t="shared" si="74"/>
        <v>2860.3783316199997</v>
      </c>
      <c r="G439" s="46">
        <f t="shared" si="75"/>
        <v>3635.8883316199999</v>
      </c>
      <c r="H439" s="46">
        <f t="shared" si="76"/>
        <v>3101.7983316199998</v>
      </c>
      <c r="I439" s="46">
        <f t="shared" si="77"/>
        <v>2984.0783316199995</v>
      </c>
      <c r="J439" s="46">
        <f t="shared" si="78"/>
        <v>4018.7083316199996</v>
      </c>
      <c r="K439" s="46">
        <f t="shared" si="79"/>
        <v>3484.6183316199999</v>
      </c>
      <c r="L439" s="46">
        <f t="shared" si="80"/>
        <v>3366.8983316199997</v>
      </c>
      <c r="M439" s="46">
        <f t="shared" si="81"/>
        <v>4106.84833162</v>
      </c>
      <c r="N439" s="46">
        <f t="shared" si="82"/>
        <v>3572.7583316199998</v>
      </c>
      <c r="O439" s="46">
        <f t="shared" si="83"/>
        <v>3455.0383316199996</v>
      </c>
      <c r="P439" s="46">
        <f>'Данные ком.оператора'!C434</f>
        <v>2421.3473237200001</v>
      </c>
    </row>
    <row r="440" spans="2:16" ht="15.75" x14ac:dyDescent="0.25">
      <c r="B440" s="34" t="str">
        <f>'Данные ком.оператора'!A435</f>
        <v>17.10.2024</v>
      </c>
      <c r="C440" s="6">
        <v>9</v>
      </c>
      <c r="D440" s="46">
        <f t="shared" si="72"/>
        <v>3534.9218217099997</v>
      </c>
      <c r="E440" s="46">
        <f t="shared" si="73"/>
        <v>3000.83182171</v>
      </c>
      <c r="F440" s="46">
        <f t="shared" si="74"/>
        <v>2883.1118217099997</v>
      </c>
      <c r="G440" s="46">
        <f t="shared" si="75"/>
        <v>3658.6218217100004</v>
      </c>
      <c r="H440" s="46">
        <f t="shared" si="76"/>
        <v>3124.5318217100003</v>
      </c>
      <c r="I440" s="46">
        <f t="shared" si="77"/>
        <v>3006.81182171</v>
      </c>
      <c r="J440" s="46">
        <f t="shared" si="78"/>
        <v>4041.4418217100001</v>
      </c>
      <c r="K440" s="46">
        <f t="shared" si="79"/>
        <v>3507.35182171</v>
      </c>
      <c r="L440" s="46">
        <f t="shared" si="80"/>
        <v>3389.6318217099997</v>
      </c>
      <c r="M440" s="46">
        <f t="shared" si="81"/>
        <v>4129.5818217100004</v>
      </c>
      <c r="N440" s="46">
        <f t="shared" si="82"/>
        <v>3595.4918217100003</v>
      </c>
      <c r="O440" s="46">
        <f t="shared" si="83"/>
        <v>3477.77182171</v>
      </c>
      <c r="P440" s="46">
        <f>'Данные ком.оператора'!C435</f>
        <v>2444.0808138100001</v>
      </c>
    </row>
    <row r="441" spans="2:16" ht="15.75" x14ac:dyDescent="0.25">
      <c r="B441" s="34" t="str">
        <f>'Данные ком.оператора'!A436</f>
        <v>17.10.2024</v>
      </c>
      <c r="C441" s="6">
        <v>10</v>
      </c>
      <c r="D441" s="46">
        <f t="shared" si="72"/>
        <v>3554.8848934999996</v>
      </c>
      <c r="E441" s="46">
        <f t="shared" si="73"/>
        <v>3020.7948934999999</v>
      </c>
      <c r="F441" s="46">
        <f t="shared" si="74"/>
        <v>2903.0748934999997</v>
      </c>
      <c r="G441" s="46">
        <f t="shared" si="75"/>
        <v>3678.5848935000004</v>
      </c>
      <c r="H441" s="46">
        <f t="shared" si="76"/>
        <v>3144.4948935000002</v>
      </c>
      <c r="I441" s="46">
        <f t="shared" si="77"/>
        <v>3026.7748935</v>
      </c>
      <c r="J441" s="46">
        <f t="shared" si="78"/>
        <v>4061.4048935000001</v>
      </c>
      <c r="K441" s="46">
        <f t="shared" si="79"/>
        <v>3527.3148934999999</v>
      </c>
      <c r="L441" s="46">
        <f t="shared" si="80"/>
        <v>3409.5948934999997</v>
      </c>
      <c r="M441" s="46">
        <f t="shared" si="81"/>
        <v>4149.5448935000004</v>
      </c>
      <c r="N441" s="46">
        <f t="shared" si="82"/>
        <v>3615.4548935000003</v>
      </c>
      <c r="O441" s="46">
        <f t="shared" si="83"/>
        <v>3497.7348935</v>
      </c>
      <c r="P441" s="46">
        <f>'Данные ком.оператора'!C436</f>
        <v>2464.0438856000001</v>
      </c>
    </row>
    <row r="442" spans="2:16" ht="15.75" x14ac:dyDescent="0.25">
      <c r="B442" s="34" t="str">
        <f>'Данные ком.оператора'!A437</f>
        <v>17.10.2024</v>
      </c>
      <c r="C442" s="6">
        <v>11</v>
      </c>
      <c r="D442" s="46">
        <f t="shared" si="72"/>
        <v>3519.5180482599999</v>
      </c>
      <c r="E442" s="46">
        <f t="shared" si="73"/>
        <v>2985.4280482599997</v>
      </c>
      <c r="F442" s="46">
        <f t="shared" si="74"/>
        <v>2867.7080482599995</v>
      </c>
      <c r="G442" s="46">
        <f t="shared" si="75"/>
        <v>3643.2180482599997</v>
      </c>
      <c r="H442" s="46">
        <f t="shared" si="76"/>
        <v>3109.1280482599996</v>
      </c>
      <c r="I442" s="46">
        <f t="shared" si="77"/>
        <v>2991.4080482599993</v>
      </c>
      <c r="J442" s="46">
        <f t="shared" si="78"/>
        <v>4026.0380482599994</v>
      </c>
      <c r="K442" s="46">
        <f t="shared" si="79"/>
        <v>3491.9480482599997</v>
      </c>
      <c r="L442" s="46">
        <f t="shared" si="80"/>
        <v>3374.2280482599995</v>
      </c>
      <c r="M442" s="46">
        <f t="shared" si="81"/>
        <v>4114.1780482599997</v>
      </c>
      <c r="N442" s="46">
        <f t="shared" si="82"/>
        <v>3580.0880482599996</v>
      </c>
      <c r="O442" s="46">
        <f t="shared" si="83"/>
        <v>3462.3680482599993</v>
      </c>
      <c r="P442" s="46">
        <f>'Данные ком.оператора'!C437</f>
        <v>2428.6770403599999</v>
      </c>
    </row>
    <row r="443" spans="2:16" ht="15.75" x14ac:dyDescent="0.25">
      <c r="B443" s="34" t="str">
        <f>'Данные ком.оператора'!A438</f>
        <v>17.10.2024</v>
      </c>
      <c r="C443" s="6">
        <v>12</v>
      </c>
      <c r="D443" s="46">
        <f t="shared" si="72"/>
        <v>3463.5315332599994</v>
      </c>
      <c r="E443" s="46">
        <f t="shared" si="73"/>
        <v>2929.4415332599997</v>
      </c>
      <c r="F443" s="46">
        <f t="shared" si="74"/>
        <v>2811.7215332599994</v>
      </c>
      <c r="G443" s="46">
        <f t="shared" si="75"/>
        <v>3587.2315332600001</v>
      </c>
      <c r="H443" s="46">
        <f t="shared" si="76"/>
        <v>3053.14153326</v>
      </c>
      <c r="I443" s="46">
        <f t="shared" si="77"/>
        <v>2935.4215332599997</v>
      </c>
      <c r="J443" s="46">
        <f t="shared" si="78"/>
        <v>3970.0515332599998</v>
      </c>
      <c r="K443" s="46">
        <f t="shared" si="79"/>
        <v>3435.9615332599997</v>
      </c>
      <c r="L443" s="46">
        <f t="shared" si="80"/>
        <v>3318.2415332599994</v>
      </c>
      <c r="M443" s="46">
        <f t="shared" si="81"/>
        <v>4058.1915332600001</v>
      </c>
      <c r="N443" s="46">
        <f t="shared" si="82"/>
        <v>3524.10153326</v>
      </c>
      <c r="O443" s="46">
        <f t="shared" si="83"/>
        <v>3406.3815332599997</v>
      </c>
      <c r="P443" s="46">
        <f>'Данные ком.оператора'!C438</f>
        <v>2372.6905253599998</v>
      </c>
    </row>
    <row r="444" spans="2:16" ht="15.75" x14ac:dyDescent="0.25">
      <c r="B444" s="34" t="str">
        <f>'Данные ком.оператора'!A439</f>
        <v>17.10.2024</v>
      </c>
      <c r="C444" s="6">
        <v>13</v>
      </c>
      <c r="D444" s="46">
        <f t="shared" si="72"/>
        <v>3496.12594661</v>
      </c>
      <c r="E444" s="46">
        <f t="shared" si="73"/>
        <v>2962.0359466099999</v>
      </c>
      <c r="F444" s="46">
        <f t="shared" si="74"/>
        <v>2844.3159466099996</v>
      </c>
      <c r="G444" s="46">
        <f t="shared" si="75"/>
        <v>3619.8259466099998</v>
      </c>
      <c r="H444" s="46">
        <f t="shared" si="76"/>
        <v>3085.7359466099997</v>
      </c>
      <c r="I444" s="46">
        <f t="shared" si="77"/>
        <v>2968.0159466099994</v>
      </c>
      <c r="J444" s="46">
        <f t="shared" si="78"/>
        <v>4002.6459466099996</v>
      </c>
      <c r="K444" s="46">
        <f t="shared" si="79"/>
        <v>3468.5559466099999</v>
      </c>
      <c r="L444" s="46">
        <f t="shared" si="80"/>
        <v>3350.8359466099996</v>
      </c>
      <c r="M444" s="46">
        <f t="shared" si="81"/>
        <v>4090.7859466099999</v>
      </c>
      <c r="N444" s="46">
        <f t="shared" si="82"/>
        <v>3556.6959466099997</v>
      </c>
      <c r="O444" s="46">
        <f t="shared" si="83"/>
        <v>3438.9759466099995</v>
      </c>
      <c r="P444" s="46">
        <f>'Данные ком.оператора'!C439</f>
        <v>2405.28493871</v>
      </c>
    </row>
    <row r="445" spans="2:16" ht="15.75" x14ac:dyDescent="0.25">
      <c r="B445" s="34" t="str">
        <f>'Данные ком.оператора'!A440</f>
        <v>17.10.2024</v>
      </c>
      <c r="C445" s="6">
        <v>14</v>
      </c>
      <c r="D445" s="46">
        <f t="shared" si="72"/>
        <v>3452.7471528400001</v>
      </c>
      <c r="E445" s="46">
        <f t="shared" si="73"/>
        <v>2918.65715284</v>
      </c>
      <c r="F445" s="46">
        <f t="shared" si="74"/>
        <v>2800.9371528399997</v>
      </c>
      <c r="G445" s="46">
        <f t="shared" si="75"/>
        <v>3576.4471528399999</v>
      </c>
      <c r="H445" s="46">
        <f t="shared" si="76"/>
        <v>3042.3571528399998</v>
      </c>
      <c r="I445" s="46">
        <f t="shared" si="77"/>
        <v>2924.6371528399995</v>
      </c>
      <c r="J445" s="46">
        <f t="shared" si="78"/>
        <v>3959.2671528399997</v>
      </c>
      <c r="K445" s="46">
        <f t="shared" si="79"/>
        <v>3425.17715284</v>
      </c>
      <c r="L445" s="46">
        <f t="shared" si="80"/>
        <v>3307.4571528399997</v>
      </c>
      <c r="M445" s="46">
        <f t="shared" si="81"/>
        <v>4047.40715284</v>
      </c>
      <c r="N445" s="46">
        <f t="shared" si="82"/>
        <v>3513.3171528399998</v>
      </c>
      <c r="O445" s="46">
        <f t="shared" si="83"/>
        <v>3395.5971528399996</v>
      </c>
      <c r="P445" s="46">
        <f>'Данные ком.оператора'!C440</f>
        <v>2361.9061449400001</v>
      </c>
    </row>
    <row r="446" spans="2:16" ht="15.75" x14ac:dyDescent="0.25">
      <c r="B446" s="34" t="str">
        <f>'Данные ком.оператора'!A441</f>
        <v>17.10.2024</v>
      </c>
      <c r="C446" s="6">
        <v>15</v>
      </c>
      <c r="D446" s="46">
        <f t="shared" si="72"/>
        <v>3438.5873069999998</v>
      </c>
      <c r="E446" s="46">
        <f t="shared" si="73"/>
        <v>2904.4973070000001</v>
      </c>
      <c r="F446" s="46">
        <f t="shared" si="74"/>
        <v>2786.7773069999998</v>
      </c>
      <c r="G446" s="46">
        <f t="shared" si="75"/>
        <v>3562.2873070000005</v>
      </c>
      <c r="H446" s="46">
        <f t="shared" si="76"/>
        <v>3028.1973070000004</v>
      </c>
      <c r="I446" s="46">
        <f t="shared" si="77"/>
        <v>2910.4773070000001</v>
      </c>
      <c r="J446" s="46">
        <f t="shared" si="78"/>
        <v>3945.1073070000002</v>
      </c>
      <c r="K446" s="46">
        <f t="shared" si="79"/>
        <v>3411.0173070000001</v>
      </c>
      <c r="L446" s="46">
        <f t="shared" si="80"/>
        <v>3293.2973069999998</v>
      </c>
      <c r="M446" s="46">
        <f t="shared" si="81"/>
        <v>4033.2473070000005</v>
      </c>
      <c r="N446" s="46">
        <f t="shared" si="82"/>
        <v>3499.1573070000004</v>
      </c>
      <c r="O446" s="46">
        <f t="shared" si="83"/>
        <v>3381.4373070000001</v>
      </c>
      <c r="P446" s="46">
        <f>'Данные ком.оператора'!C441</f>
        <v>2347.7462991000002</v>
      </c>
    </row>
    <row r="447" spans="2:16" ht="15.75" x14ac:dyDescent="0.25">
      <c r="B447" s="34" t="str">
        <f>'Данные ком.оператора'!A442</f>
        <v>17.10.2024</v>
      </c>
      <c r="C447" s="6">
        <v>16</v>
      </c>
      <c r="D447" s="46">
        <f t="shared" si="72"/>
        <v>3422.3341333899998</v>
      </c>
      <c r="E447" s="46">
        <f t="shared" si="73"/>
        <v>2888.2441333899997</v>
      </c>
      <c r="F447" s="46">
        <f t="shared" si="74"/>
        <v>2770.5241333899994</v>
      </c>
      <c r="G447" s="46">
        <f t="shared" si="75"/>
        <v>3546.0341333899996</v>
      </c>
      <c r="H447" s="46">
        <f t="shared" si="76"/>
        <v>3011.9441333899995</v>
      </c>
      <c r="I447" s="46">
        <f t="shared" si="77"/>
        <v>2894.2241333899992</v>
      </c>
      <c r="J447" s="46">
        <f t="shared" si="78"/>
        <v>3928.8541333899993</v>
      </c>
      <c r="K447" s="46">
        <f t="shared" si="79"/>
        <v>3394.7641333899996</v>
      </c>
      <c r="L447" s="46">
        <f t="shared" si="80"/>
        <v>3277.0441333899994</v>
      </c>
      <c r="M447" s="46">
        <f t="shared" si="81"/>
        <v>4016.9941333899997</v>
      </c>
      <c r="N447" s="46">
        <f t="shared" si="82"/>
        <v>3482.9041333899995</v>
      </c>
      <c r="O447" s="46">
        <f t="shared" si="83"/>
        <v>3365.1841333899993</v>
      </c>
      <c r="P447" s="46">
        <f>'Данные ком.оператора'!C442</f>
        <v>2331.4931254899998</v>
      </c>
    </row>
    <row r="448" spans="2:16" ht="15.75" x14ac:dyDescent="0.25">
      <c r="B448" s="34" t="str">
        <f>'Данные ком.оператора'!A443</f>
        <v>17.10.2024</v>
      </c>
      <c r="C448" s="6">
        <v>17</v>
      </c>
      <c r="D448" s="46">
        <f t="shared" si="72"/>
        <v>3446.6938845499999</v>
      </c>
      <c r="E448" s="46">
        <f t="shared" si="73"/>
        <v>2912.6038845499997</v>
      </c>
      <c r="F448" s="46">
        <f t="shared" si="74"/>
        <v>2794.8838845499995</v>
      </c>
      <c r="G448" s="46">
        <f t="shared" si="75"/>
        <v>3570.3938845499997</v>
      </c>
      <c r="H448" s="46">
        <f t="shared" si="76"/>
        <v>3036.3038845499996</v>
      </c>
      <c r="I448" s="46">
        <f t="shared" si="77"/>
        <v>2918.5838845499993</v>
      </c>
      <c r="J448" s="46">
        <f t="shared" si="78"/>
        <v>3953.2138845499994</v>
      </c>
      <c r="K448" s="46">
        <f t="shared" si="79"/>
        <v>3419.1238845499997</v>
      </c>
      <c r="L448" s="46">
        <f t="shared" si="80"/>
        <v>3301.4038845499995</v>
      </c>
      <c r="M448" s="46">
        <f t="shared" si="81"/>
        <v>4041.3538845499997</v>
      </c>
      <c r="N448" s="46">
        <f t="shared" si="82"/>
        <v>3507.2638845499996</v>
      </c>
      <c r="O448" s="46">
        <f t="shared" si="83"/>
        <v>3389.5438845499993</v>
      </c>
      <c r="P448" s="46">
        <f>'Данные ком.оператора'!C443</f>
        <v>2355.8528766499999</v>
      </c>
    </row>
    <row r="449" spans="2:16" ht="15.75" x14ac:dyDescent="0.25">
      <c r="B449" s="34" t="str">
        <f>'Данные ком.оператора'!A444</f>
        <v>17.10.2024</v>
      </c>
      <c r="C449" s="6">
        <v>18</v>
      </c>
      <c r="D449" s="46">
        <f t="shared" si="72"/>
        <v>3450.2291009099999</v>
      </c>
      <c r="E449" s="46">
        <f t="shared" si="73"/>
        <v>2916.1391009099998</v>
      </c>
      <c r="F449" s="46">
        <f t="shared" si="74"/>
        <v>2798.4191009099995</v>
      </c>
      <c r="G449" s="46">
        <f t="shared" si="75"/>
        <v>3573.9291009099998</v>
      </c>
      <c r="H449" s="46">
        <f t="shared" si="76"/>
        <v>3039.8391009099996</v>
      </c>
      <c r="I449" s="46">
        <f t="shared" si="77"/>
        <v>2922.1191009099994</v>
      </c>
      <c r="J449" s="46">
        <f t="shared" si="78"/>
        <v>3956.7491009099995</v>
      </c>
      <c r="K449" s="46">
        <f t="shared" si="79"/>
        <v>3422.6591009099998</v>
      </c>
      <c r="L449" s="46">
        <f t="shared" si="80"/>
        <v>3304.9391009099995</v>
      </c>
      <c r="M449" s="46">
        <f t="shared" si="81"/>
        <v>4044.8891009099998</v>
      </c>
      <c r="N449" s="46">
        <f t="shared" si="82"/>
        <v>3510.7991009099997</v>
      </c>
      <c r="O449" s="46">
        <f t="shared" si="83"/>
        <v>3393.0791009099994</v>
      </c>
      <c r="P449" s="46">
        <f>'Данные ком.оператора'!C444</f>
        <v>2359.3880930099999</v>
      </c>
    </row>
    <row r="450" spans="2:16" ht="15.75" x14ac:dyDescent="0.25">
      <c r="B450" s="34" t="str">
        <f>'Данные ком.оператора'!A445</f>
        <v>17.10.2024</v>
      </c>
      <c r="C450" s="6">
        <v>19</v>
      </c>
      <c r="D450" s="46">
        <f t="shared" si="72"/>
        <v>3464.4846849699998</v>
      </c>
      <c r="E450" s="46">
        <f t="shared" si="73"/>
        <v>2930.3946849700001</v>
      </c>
      <c r="F450" s="46">
        <f t="shared" si="74"/>
        <v>2812.6746849699998</v>
      </c>
      <c r="G450" s="46">
        <f t="shared" si="75"/>
        <v>3588.1846849700005</v>
      </c>
      <c r="H450" s="46">
        <f t="shared" si="76"/>
        <v>3054.0946849700003</v>
      </c>
      <c r="I450" s="46">
        <f t="shared" si="77"/>
        <v>2936.3746849700001</v>
      </c>
      <c r="J450" s="46">
        <f t="shared" si="78"/>
        <v>3971.0046849700002</v>
      </c>
      <c r="K450" s="46">
        <f t="shared" si="79"/>
        <v>3436.9146849700001</v>
      </c>
      <c r="L450" s="46">
        <f t="shared" si="80"/>
        <v>3319.1946849699998</v>
      </c>
      <c r="M450" s="46">
        <f t="shared" si="81"/>
        <v>4059.1446849700005</v>
      </c>
      <c r="N450" s="46">
        <f t="shared" si="82"/>
        <v>3525.0546849700004</v>
      </c>
      <c r="O450" s="46">
        <f t="shared" si="83"/>
        <v>3407.3346849700001</v>
      </c>
      <c r="P450" s="46">
        <f>'Данные ком.оператора'!C445</f>
        <v>2373.6436770700002</v>
      </c>
    </row>
    <row r="451" spans="2:16" ht="15.75" x14ac:dyDescent="0.25">
      <c r="B451" s="34" t="str">
        <f>'Данные ком.оператора'!A446</f>
        <v>17.10.2024</v>
      </c>
      <c r="C451" s="6">
        <v>20</v>
      </c>
      <c r="D451" s="46">
        <f t="shared" si="72"/>
        <v>3481.1045451499995</v>
      </c>
      <c r="E451" s="46">
        <f t="shared" si="73"/>
        <v>2947.0145451499998</v>
      </c>
      <c r="F451" s="46">
        <f t="shared" si="74"/>
        <v>2829.2945451499995</v>
      </c>
      <c r="G451" s="46">
        <f t="shared" si="75"/>
        <v>3604.8045451500002</v>
      </c>
      <c r="H451" s="46">
        <f t="shared" si="76"/>
        <v>3070.71454515</v>
      </c>
      <c r="I451" s="46">
        <f t="shared" si="77"/>
        <v>2952.9945451499998</v>
      </c>
      <c r="J451" s="46">
        <f t="shared" si="78"/>
        <v>3987.6245451499999</v>
      </c>
      <c r="K451" s="46">
        <f t="shared" si="79"/>
        <v>3453.5345451499998</v>
      </c>
      <c r="L451" s="46">
        <f t="shared" si="80"/>
        <v>3335.8145451499995</v>
      </c>
      <c r="M451" s="46">
        <f t="shared" si="81"/>
        <v>4075.7645451500002</v>
      </c>
      <c r="N451" s="46">
        <f t="shared" si="82"/>
        <v>3541.6745451500001</v>
      </c>
      <c r="O451" s="46">
        <f t="shared" si="83"/>
        <v>3423.9545451499998</v>
      </c>
      <c r="P451" s="46">
        <f>'Данные ком.оператора'!C446</f>
        <v>2390.2635372499999</v>
      </c>
    </row>
    <row r="452" spans="2:16" ht="15.75" x14ac:dyDescent="0.25">
      <c r="B452" s="34" t="str">
        <f>'Данные ком.оператора'!A447</f>
        <v>17.10.2024</v>
      </c>
      <c r="C452" s="6">
        <v>21</v>
      </c>
      <c r="D452" s="46">
        <f t="shared" si="72"/>
        <v>3461.3371772</v>
      </c>
      <c r="E452" s="46">
        <f t="shared" si="73"/>
        <v>2927.2471771999999</v>
      </c>
      <c r="F452" s="46">
        <f t="shared" si="74"/>
        <v>2809.5271771999996</v>
      </c>
      <c r="G452" s="46">
        <f t="shared" si="75"/>
        <v>3585.0371771999999</v>
      </c>
      <c r="H452" s="46">
        <f t="shared" si="76"/>
        <v>3050.9471771999997</v>
      </c>
      <c r="I452" s="46">
        <f t="shared" si="77"/>
        <v>2933.2271771999995</v>
      </c>
      <c r="J452" s="46">
        <f t="shared" si="78"/>
        <v>3967.8571771999996</v>
      </c>
      <c r="K452" s="46">
        <f t="shared" si="79"/>
        <v>3433.7671771999999</v>
      </c>
      <c r="L452" s="46">
        <f t="shared" si="80"/>
        <v>3316.0471771999996</v>
      </c>
      <c r="M452" s="46">
        <f t="shared" si="81"/>
        <v>4055.9971771999999</v>
      </c>
      <c r="N452" s="46">
        <f t="shared" si="82"/>
        <v>3521.9071771999998</v>
      </c>
      <c r="O452" s="46">
        <f t="shared" si="83"/>
        <v>3404.1871771999995</v>
      </c>
      <c r="P452" s="46">
        <f>'Данные ком.оператора'!C447</f>
        <v>2370.4961693</v>
      </c>
    </row>
    <row r="453" spans="2:16" ht="15.75" x14ac:dyDescent="0.25">
      <c r="B453" s="34" t="str">
        <f>'Данные ком.оператора'!A448</f>
        <v>17.10.2024</v>
      </c>
      <c r="C453" s="6">
        <v>22</v>
      </c>
      <c r="D453" s="46">
        <f t="shared" si="72"/>
        <v>3404.7519574799999</v>
      </c>
      <c r="E453" s="46">
        <f t="shared" si="73"/>
        <v>2870.6619574799997</v>
      </c>
      <c r="F453" s="46">
        <f t="shared" si="74"/>
        <v>2752.9419574799995</v>
      </c>
      <c r="G453" s="46">
        <f t="shared" si="75"/>
        <v>3528.4519574799997</v>
      </c>
      <c r="H453" s="46">
        <f t="shared" si="76"/>
        <v>2994.3619574799995</v>
      </c>
      <c r="I453" s="46">
        <f t="shared" si="77"/>
        <v>2876.6419574799993</v>
      </c>
      <c r="J453" s="46">
        <f t="shared" si="78"/>
        <v>3911.2719574799994</v>
      </c>
      <c r="K453" s="46">
        <f t="shared" si="79"/>
        <v>3377.1819574799997</v>
      </c>
      <c r="L453" s="46">
        <f t="shared" si="80"/>
        <v>3259.4619574799995</v>
      </c>
      <c r="M453" s="46">
        <f t="shared" si="81"/>
        <v>3999.4119574799997</v>
      </c>
      <c r="N453" s="46">
        <f t="shared" si="82"/>
        <v>3465.3219574799996</v>
      </c>
      <c r="O453" s="46">
        <f t="shared" si="83"/>
        <v>3347.6019574799993</v>
      </c>
      <c r="P453" s="46">
        <f>'Данные ком.оператора'!C448</f>
        <v>2313.9109495799999</v>
      </c>
    </row>
    <row r="454" spans="2:16" ht="15.75" x14ac:dyDescent="0.25">
      <c r="B454" s="34" t="str">
        <f>'Данные ком.оператора'!A449</f>
        <v>17.10.2024</v>
      </c>
      <c r="C454" s="6">
        <v>23</v>
      </c>
      <c r="D454" s="46">
        <f t="shared" si="72"/>
        <v>3340.0013421100002</v>
      </c>
      <c r="E454" s="46">
        <f t="shared" si="73"/>
        <v>2805.9113421100001</v>
      </c>
      <c r="F454" s="46">
        <f t="shared" si="74"/>
        <v>2688.1913421099998</v>
      </c>
      <c r="G454" s="46">
        <f t="shared" si="75"/>
        <v>3463.70134211</v>
      </c>
      <c r="H454" s="46">
        <f t="shared" si="76"/>
        <v>2929.6113421099999</v>
      </c>
      <c r="I454" s="46">
        <f t="shared" si="77"/>
        <v>2811.8913421099996</v>
      </c>
      <c r="J454" s="46">
        <f t="shared" si="78"/>
        <v>3846.5213421099998</v>
      </c>
      <c r="K454" s="46">
        <f t="shared" si="79"/>
        <v>3312.4313421100001</v>
      </c>
      <c r="L454" s="46">
        <f t="shared" si="80"/>
        <v>3194.7113421099998</v>
      </c>
      <c r="M454" s="46">
        <f t="shared" si="81"/>
        <v>3934.6613421100001</v>
      </c>
      <c r="N454" s="46">
        <f t="shared" si="82"/>
        <v>3400.5713421099999</v>
      </c>
      <c r="O454" s="46">
        <f t="shared" si="83"/>
        <v>3282.8513421099997</v>
      </c>
      <c r="P454" s="46">
        <f>'Данные ком.оператора'!C449</f>
        <v>2249.1603342100002</v>
      </c>
    </row>
    <row r="455" spans="2:16" ht="15.75" x14ac:dyDescent="0.25">
      <c r="B455" s="34" t="str">
        <f>'Данные ком.оператора'!A450</f>
        <v>17.10.2024</v>
      </c>
      <c r="C455" s="6">
        <v>24</v>
      </c>
      <c r="D455" s="46">
        <f t="shared" si="72"/>
        <v>3351.3858012499995</v>
      </c>
      <c r="E455" s="46">
        <f t="shared" si="73"/>
        <v>2817.2958012499998</v>
      </c>
      <c r="F455" s="46">
        <f t="shared" si="74"/>
        <v>2699.5758012499996</v>
      </c>
      <c r="G455" s="46">
        <f t="shared" si="75"/>
        <v>3475.0858012500003</v>
      </c>
      <c r="H455" s="46">
        <f t="shared" si="76"/>
        <v>2940.9958012500001</v>
      </c>
      <c r="I455" s="46">
        <f t="shared" si="77"/>
        <v>2823.2758012499999</v>
      </c>
      <c r="J455" s="46">
        <f t="shared" si="78"/>
        <v>3857.90580125</v>
      </c>
      <c r="K455" s="46">
        <f t="shared" si="79"/>
        <v>3323.8158012499998</v>
      </c>
      <c r="L455" s="46">
        <f t="shared" si="80"/>
        <v>3206.0958012499996</v>
      </c>
      <c r="M455" s="46">
        <f t="shared" si="81"/>
        <v>3946.0458012500003</v>
      </c>
      <c r="N455" s="46">
        <f t="shared" si="82"/>
        <v>3411.9558012500001</v>
      </c>
      <c r="O455" s="46">
        <f t="shared" si="83"/>
        <v>3294.2358012499999</v>
      </c>
      <c r="P455" s="46">
        <f>'Данные ком.оператора'!C450</f>
        <v>2260.54479335</v>
      </c>
    </row>
    <row r="456" spans="2:16" ht="15.75" x14ac:dyDescent="0.25">
      <c r="B456" s="34" t="str">
        <f>'Данные ком.оператора'!A451</f>
        <v>18.10.2024</v>
      </c>
      <c r="C456" s="6">
        <v>1</v>
      </c>
      <c r="D456" s="46">
        <f t="shared" si="72"/>
        <v>3364.0321333399997</v>
      </c>
      <c r="E456" s="46">
        <f t="shared" si="73"/>
        <v>2829.9421333400001</v>
      </c>
      <c r="F456" s="46">
        <f t="shared" si="74"/>
        <v>2712.2221333399998</v>
      </c>
      <c r="G456" s="46">
        <f t="shared" si="75"/>
        <v>3487.7321333400005</v>
      </c>
      <c r="H456" s="46">
        <f t="shared" si="76"/>
        <v>2953.6421333400003</v>
      </c>
      <c r="I456" s="46">
        <f t="shared" si="77"/>
        <v>2835.9221333400001</v>
      </c>
      <c r="J456" s="46">
        <f t="shared" si="78"/>
        <v>3870.5521333400002</v>
      </c>
      <c r="K456" s="46">
        <f t="shared" si="79"/>
        <v>3336.46213334</v>
      </c>
      <c r="L456" s="46">
        <f t="shared" si="80"/>
        <v>3218.7421333399998</v>
      </c>
      <c r="M456" s="46">
        <f t="shared" si="81"/>
        <v>3958.6921333400005</v>
      </c>
      <c r="N456" s="46">
        <f t="shared" si="82"/>
        <v>3424.6021333400004</v>
      </c>
      <c r="O456" s="46">
        <f t="shared" si="83"/>
        <v>3306.8821333400001</v>
      </c>
      <c r="P456" s="46">
        <f>'Данные ком.оператора'!C451</f>
        <v>2273.1911254400002</v>
      </c>
    </row>
    <row r="457" spans="2:16" ht="15.75" x14ac:dyDescent="0.25">
      <c r="B457" s="34" t="str">
        <f>'Данные ком.оператора'!A452</f>
        <v>18.10.2024</v>
      </c>
      <c r="C457" s="6">
        <v>2</v>
      </c>
      <c r="D457" s="46">
        <f t="shared" si="72"/>
        <v>3397.1665187799999</v>
      </c>
      <c r="E457" s="46">
        <f t="shared" si="73"/>
        <v>2863.0765187799998</v>
      </c>
      <c r="F457" s="46">
        <f t="shared" si="74"/>
        <v>2745.3565187799995</v>
      </c>
      <c r="G457" s="46">
        <f t="shared" si="75"/>
        <v>3520.8665187799998</v>
      </c>
      <c r="H457" s="46">
        <f t="shared" si="76"/>
        <v>2986.7765187799996</v>
      </c>
      <c r="I457" s="46">
        <f t="shared" si="77"/>
        <v>2869.0565187799994</v>
      </c>
      <c r="J457" s="46">
        <f t="shared" si="78"/>
        <v>3903.6865187799995</v>
      </c>
      <c r="K457" s="46">
        <f t="shared" si="79"/>
        <v>3369.5965187799998</v>
      </c>
      <c r="L457" s="46">
        <f t="shared" si="80"/>
        <v>3251.8765187799995</v>
      </c>
      <c r="M457" s="46">
        <f t="shared" si="81"/>
        <v>3991.8265187799998</v>
      </c>
      <c r="N457" s="46">
        <f t="shared" si="82"/>
        <v>3457.7365187799996</v>
      </c>
      <c r="O457" s="46">
        <f t="shared" si="83"/>
        <v>3340.0165187799994</v>
      </c>
      <c r="P457" s="46">
        <f>'Данные ком.оператора'!C452</f>
        <v>2306.3255108799999</v>
      </c>
    </row>
    <row r="458" spans="2:16" ht="15.75" x14ac:dyDescent="0.25">
      <c r="B458" s="34" t="str">
        <f>'Данные ком.оператора'!A453</f>
        <v>18.10.2024</v>
      </c>
      <c r="C458" s="6">
        <v>3</v>
      </c>
      <c r="D458" s="46">
        <f t="shared" si="72"/>
        <v>3368.3329503699997</v>
      </c>
      <c r="E458" s="46">
        <f t="shared" si="73"/>
        <v>2834.24295037</v>
      </c>
      <c r="F458" s="46">
        <f t="shared" si="74"/>
        <v>2716.5229503699998</v>
      </c>
      <c r="G458" s="46">
        <f t="shared" si="75"/>
        <v>3492.0329503700004</v>
      </c>
      <c r="H458" s="46">
        <f t="shared" si="76"/>
        <v>2957.9429503700003</v>
      </c>
      <c r="I458" s="46">
        <f t="shared" si="77"/>
        <v>2840.22295037</v>
      </c>
      <c r="J458" s="46">
        <f t="shared" si="78"/>
        <v>3874.8529503700001</v>
      </c>
      <c r="K458" s="46">
        <f t="shared" si="79"/>
        <v>3340.76295037</v>
      </c>
      <c r="L458" s="46">
        <f t="shared" si="80"/>
        <v>3223.0429503699997</v>
      </c>
      <c r="M458" s="46">
        <f t="shared" si="81"/>
        <v>3962.9929503700005</v>
      </c>
      <c r="N458" s="46">
        <f t="shared" si="82"/>
        <v>3428.9029503700003</v>
      </c>
      <c r="O458" s="46">
        <f t="shared" si="83"/>
        <v>3311.1829503700001</v>
      </c>
      <c r="P458" s="46">
        <f>'Данные ком.оператора'!C453</f>
        <v>2277.4919424700001</v>
      </c>
    </row>
    <row r="459" spans="2:16" ht="15.75" x14ac:dyDescent="0.25">
      <c r="B459" s="34" t="str">
        <f>'Данные ком.оператора'!A454</f>
        <v>18.10.2024</v>
      </c>
      <c r="C459" s="6">
        <v>4</v>
      </c>
      <c r="D459" s="46">
        <f t="shared" si="72"/>
        <v>3402.8800044099999</v>
      </c>
      <c r="E459" s="46">
        <f t="shared" si="73"/>
        <v>2868.7900044099997</v>
      </c>
      <c r="F459" s="46">
        <f t="shared" si="74"/>
        <v>2751.0700044099995</v>
      </c>
      <c r="G459" s="46">
        <f t="shared" si="75"/>
        <v>3526.5800044099997</v>
      </c>
      <c r="H459" s="46">
        <f t="shared" si="76"/>
        <v>2992.4900044099995</v>
      </c>
      <c r="I459" s="46">
        <f t="shared" si="77"/>
        <v>2874.7700044099993</v>
      </c>
      <c r="J459" s="46">
        <f t="shared" si="78"/>
        <v>3909.4000044099994</v>
      </c>
      <c r="K459" s="46">
        <f t="shared" si="79"/>
        <v>3375.3100044099997</v>
      </c>
      <c r="L459" s="46">
        <f t="shared" si="80"/>
        <v>3257.5900044099994</v>
      </c>
      <c r="M459" s="46">
        <f t="shared" si="81"/>
        <v>3997.5400044099997</v>
      </c>
      <c r="N459" s="46">
        <f t="shared" si="82"/>
        <v>3463.4500044099996</v>
      </c>
      <c r="O459" s="46">
        <f t="shared" si="83"/>
        <v>3345.7300044099993</v>
      </c>
      <c r="P459" s="46">
        <f>'Данные ком.оператора'!C454</f>
        <v>2312.0389965099998</v>
      </c>
    </row>
    <row r="460" spans="2:16" ht="15.75" x14ac:dyDescent="0.25">
      <c r="B460" s="34" t="str">
        <f>'Данные ком.оператора'!A455</f>
        <v>18.10.2024</v>
      </c>
      <c r="C460" s="6">
        <v>5</v>
      </c>
      <c r="D460" s="46">
        <f t="shared" si="72"/>
        <v>3351.9938149499994</v>
      </c>
      <c r="E460" s="46">
        <f t="shared" si="73"/>
        <v>2817.9038149499997</v>
      </c>
      <c r="F460" s="46">
        <f t="shared" si="74"/>
        <v>2700.1838149499995</v>
      </c>
      <c r="G460" s="46">
        <f t="shared" si="75"/>
        <v>3475.6938149500002</v>
      </c>
      <c r="H460" s="46">
        <f t="shared" si="76"/>
        <v>2941.60381495</v>
      </c>
      <c r="I460" s="46">
        <f t="shared" si="77"/>
        <v>2823.8838149499998</v>
      </c>
      <c r="J460" s="46">
        <f t="shared" si="78"/>
        <v>3858.5138149499999</v>
      </c>
      <c r="K460" s="46">
        <f t="shared" si="79"/>
        <v>3324.4238149499997</v>
      </c>
      <c r="L460" s="46">
        <f t="shared" si="80"/>
        <v>3206.7038149499995</v>
      </c>
      <c r="M460" s="46">
        <f t="shared" si="81"/>
        <v>3946.6538149500002</v>
      </c>
      <c r="N460" s="46">
        <f t="shared" si="82"/>
        <v>3412.5638149500001</v>
      </c>
      <c r="O460" s="46">
        <f t="shared" si="83"/>
        <v>3294.8438149499998</v>
      </c>
      <c r="P460" s="46">
        <f>'Данные ком.оператора'!C455</f>
        <v>2261.1528070499999</v>
      </c>
    </row>
    <row r="461" spans="2:16" ht="15.75" x14ac:dyDescent="0.25">
      <c r="B461" s="34" t="str">
        <f>'Данные ком.оператора'!A456</f>
        <v>18.10.2024</v>
      </c>
      <c r="C461" s="6">
        <v>6</v>
      </c>
      <c r="D461" s="46">
        <f t="shared" si="72"/>
        <v>3399.1768757599993</v>
      </c>
      <c r="E461" s="46">
        <f t="shared" si="73"/>
        <v>2865.0868757599997</v>
      </c>
      <c r="F461" s="46">
        <f t="shared" si="74"/>
        <v>2747.3668757599994</v>
      </c>
      <c r="G461" s="46">
        <f t="shared" si="75"/>
        <v>3522.8768757600001</v>
      </c>
      <c r="H461" s="46">
        <f t="shared" si="76"/>
        <v>2988.7868757599999</v>
      </c>
      <c r="I461" s="46">
        <f t="shared" si="77"/>
        <v>2871.0668757599997</v>
      </c>
      <c r="J461" s="46">
        <f t="shared" si="78"/>
        <v>3905.6968757599998</v>
      </c>
      <c r="K461" s="46">
        <f t="shared" si="79"/>
        <v>3371.6068757599996</v>
      </c>
      <c r="L461" s="46">
        <f t="shared" si="80"/>
        <v>3253.8868757599994</v>
      </c>
      <c r="M461" s="46">
        <f t="shared" si="81"/>
        <v>3993.8368757600001</v>
      </c>
      <c r="N461" s="46">
        <f t="shared" si="82"/>
        <v>3459.74687576</v>
      </c>
      <c r="O461" s="46">
        <f t="shared" si="83"/>
        <v>3342.0268757599997</v>
      </c>
      <c r="P461" s="46">
        <f>'Данные ком.оператора'!C456</f>
        <v>2308.3358678599998</v>
      </c>
    </row>
    <row r="462" spans="2:16" ht="15.75" x14ac:dyDescent="0.25">
      <c r="B462" s="34" t="str">
        <f>'Данные ком.оператора'!A457</f>
        <v>18.10.2024</v>
      </c>
      <c r="C462" s="6">
        <v>7</v>
      </c>
      <c r="D462" s="46">
        <f t="shared" si="72"/>
        <v>3417.1394983399996</v>
      </c>
      <c r="E462" s="46">
        <f t="shared" si="73"/>
        <v>2883.0494983399999</v>
      </c>
      <c r="F462" s="46">
        <f t="shared" si="74"/>
        <v>2765.3294983399996</v>
      </c>
      <c r="G462" s="46">
        <f t="shared" si="75"/>
        <v>3540.8394983400003</v>
      </c>
      <c r="H462" s="46">
        <f t="shared" si="76"/>
        <v>3006.7494983400002</v>
      </c>
      <c r="I462" s="46">
        <f t="shared" si="77"/>
        <v>2889.0294983399999</v>
      </c>
      <c r="J462" s="46">
        <f t="shared" si="78"/>
        <v>3923.65949834</v>
      </c>
      <c r="K462" s="46">
        <f t="shared" si="79"/>
        <v>3389.5694983399999</v>
      </c>
      <c r="L462" s="46">
        <f t="shared" si="80"/>
        <v>3271.8494983399996</v>
      </c>
      <c r="M462" s="46">
        <f t="shared" si="81"/>
        <v>4011.7994983400004</v>
      </c>
      <c r="N462" s="46">
        <f t="shared" si="82"/>
        <v>3477.7094983400002</v>
      </c>
      <c r="O462" s="46">
        <f t="shared" si="83"/>
        <v>3359.98949834</v>
      </c>
      <c r="P462" s="46">
        <f>'Данные ком.оператора'!C457</f>
        <v>2326.29849044</v>
      </c>
    </row>
    <row r="463" spans="2:16" ht="15.75" x14ac:dyDescent="0.25">
      <c r="B463" s="34" t="str">
        <f>'Данные ком.оператора'!A458</f>
        <v>18.10.2024</v>
      </c>
      <c r="C463" s="6">
        <v>8</v>
      </c>
      <c r="D463" s="46">
        <f t="shared" si="72"/>
        <v>3395.9367836599995</v>
      </c>
      <c r="E463" s="46">
        <f t="shared" si="73"/>
        <v>2861.8467836599998</v>
      </c>
      <c r="F463" s="46">
        <f t="shared" si="74"/>
        <v>2744.1267836599995</v>
      </c>
      <c r="G463" s="46">
        <f t="shared" si="75"/>
        <v>3519.6367836600002</v>
      </c>
      <c r="H463" s="46">
        <f t="shared" si="76"/>
        <v>2985.5467836600001</v>
      </c>
      <c r="I463" s="46">
        <f t="shared" si="77"/>
        <v>2867.8267836599998</v>
      </c>
      <c r="J463" s="46">
        <f t="shared" si="78"/>
        <v>3902.4567836599999</v>
      </c>
      <c r="K463" s="46">
        <f t="shared" si="79"/>
        <v>3368.3667836599998</v>
      </c>
      <c r="L463" s="46">
        <f t="shared" si="80"/>
        <v>3250.6467836599995</v>
      </c>
      <c r="M463" s="46">
        <f t="shared" si="81"/>
        <v>3990.5967836600003</v>
      </c>
      <c r="N463" s="46">
        <f t="shared" si="82"/>
        <v>3456.5067836600001</v>
      </c>
      <c r="O463" s="46">
        <f t="shared" si="83"/>
        <v>3338.7867836599999</v>
      </c>
      <c r="P463" s="46">
        <f>'Данные ком.оператора'!C458</f>
        <v>2305.0957757599999</v>
      </c>
    </row>
    <row r="464" spans="2:16" ht="15.75" x14ac:dyDescent="0.25">
      <c r="B464" s="34" t="str">
        <f>'Данные ком.оператора'!A459</f>
        <v>18.10.2024</v>
      </c>
      <c r="C464" s="6">
        <v>9</v>
      </c>
      <c r="D464" s="46">
        <f t="shared" si="72"/>
        <v>3428.2999969299999</v>
      </c>
      <c r="E464" s="46">
        <f t="shared" si="73"/>
        <v>2894.2099969299998</v>
      </c>
      <c r="F464" s="46">
        <f t="shared" si="74"/>
        <v>2776.4899969299995</v>
      </c>
      <c r="G464" s="46">
        <f t="shared" si="75"/>
        <v>3551.9999969299997</v>
      </c>
      <c r="H464" s="46">
        <f t="shared" si="76"/>
        <v>3017.9099969299996</v>
      </c>
      <c r="I464" s="46">
        <f t="shared" si="77"/>
        <v>2900.1899969299993</v>
      </c>
      <c r="J464" s="46">
        <f t="shared" si="78"/>
        <v>3934.8199969299994</v>
      </c>
      <c r="K464" s="46">
        <f t="shared" si="79"/>
        <v>3400.7299969299997</v>
      </c>
      <c r="L464" s="46">
        <f t="shared" si="80"/>
        <v>3283.0099969299995</v>
      </c>
      <c r="M464" s="46">
        <f t="shared" si="81"/>
        <v>4022.9599969299998</v>
      </c>
      <c r="N464" s="46">
        <f t="shared" si="82"/>
        <v>3488.8699969299996</v>
      </c>
      <c r="O464" s="46">
        <f t="shared" si="83"/>
        <v>3371.1499969299994</v>
      </c>
      <c r="P464" s="46">
        <f>'Данные ком.оператора'!C459</f>
        <v>2337.4589890299999</v>
      </c>
    </row>
    <row r="465" spans="2:16" ht="15.75" x14ac:dyDescent="0.25">
      <c r="B465" s="34" t="str">
        <f>'Данные ком.оператора'!A460</f>
        <v>18.10.2024</v>
      </c>
      <c r="C465" s="6">
        <v>10</v>
      </c>
      <c r="D465" s="46">
        <f t="shared" si="72"/>
        <v>3452.9291382000001</v>
      </c>
      <c r="E465" s="46">
        <f t="shared" si="73"/>
        <v>2918.8391382</v>
      </c>
      <c r="F465" s="46">
        <f t="shared" si="74"/>
        <v>2801.1191381999997</v>
      </c>
      <c r="G465" s="46">
        <f t="shared" si="75"/>
        <v>3576.6291381999999</v>
      </c>
      <c r="H465" s="46">
        <f t="shared" si="76"/>
        <v>3042.5391381999998</v>
      </c>
      <c r="I465" s="46">
        <f t="shared" si="77"/>
        <v>2924.8191381999995</v>
      </c>
      <c r="J465" s="46">
        <f t="shared" si="78"/>
        <v>3959.4491381999997</v>
      </c>
      <c r="K465" s="46">
        <f t="shared" si="79"/>
        <v>3425.3591382</v>
      </c>
      <c r="L465" s="46">
        <f t="shared" si="80"/>
        <v>3307.6391381999997</v>
      </c>
      <c r="M465" s="46">
        <f t="shared" si="81"/>
        <v>4047.5891382</v>
      </c>
      <c r="N465" s="46">
        <f t="shared" si="82"/>
        <v>3513.4991381999998</v>
      </c>
      <c r="O465" s="46">
        <f t="shared" si="83"/>
        <v>3395.7791381999996</v>
      </c>
      <c r="P465" s="46">
        <f>'Данные ком.оператора'!C460</f>
        <v>2362.0881303000001</v>
      </c>
    </row>
    <row r="466" spans="2:16" ht="15.75" x14ac:dyDescent="0.25">
      <c r="B466" s="34" t="str">
        <f>'Данные ком.оператора'!A461</f>
        <v>18.10.2024</v>
      </c>
      <c r="C466" s="6">
        <v>11</v>
      </c>
      <c r="D466" s="46">
        <f t="shared" si="72"/>
        <v>3446.6924900099993</v>
      </c>
      <c r="E466" s="46">
        <f t="shared" si="73"/>
        <v>2912.6024900099997</v>
      </c>
      <c r="F466" s="46">
        <f t="shared" si="74"/>
        <v>2794.8824900099994</v>
      </c>
      <c r="G466" s="46">
        <f t="shared" si="75"/>
        <v>3570.3924900100001</v>
      </c>
      <c r="H466" s="46">
        <f t="shared" si="76"/>
        <v>3036.3024900099999</v>
      </c>
      <c r="I466" s="46">
        <f t="shared" si="77"/>
        <v>2918.5824900099997</v>
      </c>
      <c r="J466" s="46">
        <f t="shared" si="78"/>
        <v>3953.2124900099998</v>
      </c>
      <c r="K466" s="46">
        <f t="shared" si="79"/>
        <v>3419.1224900099996</v>
      </c>
      <c r="L466" s="46">
        <f t="shared" si="80"/>
        <v>3301.4024900099994</v>
      </c>
      <c r="M466" s="46">
        <f t="shared" si="81"/>
        <v>4041.3524900100001</v>
      </c>
      <c r="N466" s="46">
        <f t="shared" si="82"/>
        <v>3507.26249001</v>
      </c>
      <c r="O466" s="46">
        <f t="shared" si="83"/>
        <v>3389.5424900099997</v>
      </c>
      <c r="P466" s="46">
        <f>'Данные ком.оператора'!C461</f>
        <v>2355.8514821099998</v>
      </c>
    </row>
    <row r="467" spans="2:16" ht="15.75" x14ac:dyDescent="0.25">
      <c r="B467" s="34" t="str">
        <f>'Данные ком.оператора'!A462</f>
        <v>18.10.2024</v>
      </c>
      <c r="C467" s="6">
        <v>12</v>
      </c>
      <c r="D467" s="46">
        <f t="shared" si="72"/>
        <v>3416.5374736399999</v>
      </c>
      <c r="E467" s="46">
        <f t="shared" si="73"/>
        <v>2882.4474736399998</v>
      </c>
      <c r="F467" s="46">
        <f t="shared" si="74"/>
        <v>2764.7274736399995</v>
      </c>
      <c r="G467" s="46">
        <f t="shared" si="75"/>
        <v>3540.2374736399997</v>
      </c>
      <c r="H467" s="46">
        <f t="shared" si="76"/>
        <v>3006.1474736399996</v>
      </c>
      <c r="I467" s="46">
        <f t="shared" si="77"/>
        <v>2888.4274736399993</v>
      </c>
      <c r="J467" s="46">
        <f t="shared" si="78"/>
        <v>3923.0574736399994</v>
      </c>
      <c r="K467" s="46">
        <f t="shared" si="79"/>
        <v>3388.9674736399998</v>
      </c>
      <c r="L467" s="46">
        <f t="shared" si="80"/>
        <v>3271.2474736399995</v>
      </c>
      <c r="M467" s="46">
        <f t="shared" si="81"/>
        <v>4011.1974736399998</v>
      </c>
      <c r="N467" s="46">
        <f t="shared" si="82"/>
        <v>3477.1074736399996</v>
      </c>
      <c r="O467" s="46">
        <f t="shared" si="83"/>
        <v>3359.3874736399994</v>
      </c>
      <c r="P467" s="46">
        <f>'Данные ком.оператора'!C462</f>
        <v>2325.6964657399999</v>
      </c>
    </row>
    <row r="468" spans="2:16" ht="15.75" x14ac:dyDescent="0.25">
      <c r="B468" s="34" t="str">
        <f>'Данные ком.оператора'!A463</f>
        <v>18.10.2024</v>
      </c>
      <c r="C468" s="6">
        <v>13</v>
      </c>
      <c r="D468" s="46">
        <f t="shared" si="72"/>
        <v>3481.6307930399998</v>
      </c>
      <c r="E468" s="46">
        <f t="shared" si="73"/>
        <v>2947.5407930399997</v>
      </c>
      <c r="F468" s="46">
        <f t="shared" si="74"/>
        <v>2829.8207930399994</v>
      </c>
      <c r="G468" s="46">
        <f t="shared" si="75"/>
        <v>3605.3307930399997</v>
      </c>
      <c r="H468" s="46">
        <f t="shared" si="76"/>
        <v>3071.2407930399995</v>
      </c>
      <c r="I468" s="46">
        <f t="shared" si="77"/>
        <v>2953.5207930399993</v>
      </c>
      <c r="J468" s="46">
        <f t="shared" si="78"/>
        <v>3988.1507930399994</v>
      </c>
      <c r="K468" s="46">
        <f t="shared" si="79"/>
        <v>3454.0607930399997</v>
      </c>
      <c r="L468" s="46">
        <f t="shared" si="80"/>
        <v>3336.3407930399994</v>
      </c>
      <c r="M468" s="46">
        <f t="shared" si="81"/>
        <v>4076.2907930399997</v>
      </c>
      <c r="N468" s="46">
        <f t="shared" si="82"/>
        <v>3542.2007930399996</v>
      </c>
      <c r="O468" s="46">
        <f t="shared" si="83"/>
        <v>3424.4807930399993</v>
      </c>
      <c r="P468" s="46">
        <f>'Данные ком.оператора'!C463</f>
        <v>2390.7897851399998</v>
      </c>
    </row>
    <row r="469" spans="2:16" ht="15.75" x14ac:dyDescent="0.25">
      <c r="B469" s="34" t="str">
        <f>'Данные ком.оператора'!A464</f>
        <v>18.10.2024</v>
      </c>
      <c r="C469" s="6">
        <v>14</v>
      </c>
      <c r="D469" s="46">
        <f t="shared" si="72"/>
        <v>3433.6070436599994</v>
      </c>
      <c r="E469" s="46">
        <f t="shared" si="73"/>
        <v>2899.5170436599997</v>
      </c>
      <c r="F469" s="46">
        <f t="shared" si="74"/>
        <v>2781.7970436599994</v>
      </c>
      <c r="G469" s="46">
        <f t="shared" si="75"/>
        <v>3557.3070436600001</v>
      </c>
      <c r="H469" s="46">
        <f t="shared" si="76"/>
        <v>3023.2170436599999</v>
      </c>
      <c r="I469" s="46">
        <f t="shared" si="77"/>
        <v>2905.4970436599997</v>
      </c>
      <c r="J469" s="46">
        <f t="shared" si="78"/>
        <v>3940.1270436599998</v>
      </c>
      <c r="K469" s="46">
        <f t="shared" si="79"/>
        <v>3406.0370436599997</v>
      </c>
      <c r="L469" s="46">
        <f t="shared" si="80"/>
        <v>3288.3170436599994</v>
      </c>
      <c r="M469" s="46">
        <f t="shared" si="81"/>
        <v>4028.2670436600001</v>
      </c>
      <c r="N469" s="46">
        <f t="shared" si="82"/>
        <v>3494.17704366</v>
      </c>
      <c r="O469" s="46">
        <f t="shared" si="83"/>
        <v>3376.4570436599997</v>
      </c>
      <c r="P469" s="46">
        <f>'Данные ком.оператора'!C464</f>
        <v>2342.7660357599998</v>
      </c>
    </row>
    <row r="470" spans="2:16" ht="15.75" x14ac:dyDescent="0.25">
      <c r="B470" s="34" t="str">
        <f>'Данные ком.оператора'!A465</f>
        <v>18.10.2024</v>
      </c>
      <c r="C470" s="6">
        <v>15</v>
      </c>
      <c r="D470" s="46">
        <f t="shared" si="72"/>
        <v>3452.3068530599994</v>
      </c>
      <c r="E470" s="46">
        <f t="shared" si="73"/>
        <v>2918.2168530599997</v>
      </c>
      <c r="F470" s="46">
        <f t="shared" si="74"/>
        <v>2800.4968530599995</v>
      </c>
      <c r="G470" s="46">
        <f t="shared" si="75"/>
        <v>3576.0068530600001</v>
      </c>
      <c r="H470" s="46">
        <f t="shared" si="76"/>
        <v>3041.91685306</v>
      </c>
      <c r="I470" s="46">
        <f t="shared" si="77"/>
        <v>2924.1968530599997</v>
      </c>
      <c r="J470" s="46">
        <f t="shared" si="78"/>
        <v>3958.8268530599998</v>
      </c>
      <c r="K470" s="46">
        <f t="shared" si="79"/>
        <v>3424.7368530599997</v>
      </c>
      <c r="L470" s="46">
        <f t="shared" si="80"/>
        <v>3307.0168530599994</v>
      </c>
      <c r="M470" s="46">
        <f t="shared" si="81"/>
        <v>4046.9668530600002</v>
      </c>
      <c r="N470" s="46">
        <f t="shared" si="82"/>
        <v>3512.87685306</v>
      </c>
      <c r="O470" s="46">
        <f t="shared" si="83"/>
        <v>3395.1568530599998</v>
      </c>
      <c r="P470" s="46">
        <f>'Данные ком.оператора'!C465</f>
        <v>2361.4658451599998</v>
      </c>
    </row>
    <row r="471" spans="2:16" ht="15.75" x14ac:dyDescent="0.25">
      <c r="B471" s="34" t="str">
        <f>'Данные ком.оператора'!A466</f>
        <v>18.10.2024</v>
      </c>
      <c r="C471" s="6">
        <v>16</v>
      </c>
      <c r="D471" s="46">
        <f t="shared" si="72"/>
        <v>3472.2297773700002</v>
      </c>
      <c r="E471" s="46">
        <f t="shared" si="73"/>
        <v>2938.13977737</v>
      </c>
      <c r="F471" s="46">
        <f t="shared" si="74"/>
        <v>2820.4197773699998</v>
      </c>
      <c r="G471" s="46">
        <f t="shared" si="75"/>
        <v>3595.92977737</v>
      </c>
      <c r="H471" s="46">
        <f t="shared" si="76"/>
        <v>3061.8397773699999</v>
      </c>
      <c r="I471" s="46">
        <f t="shared" si="77"/>
        <v>2944.1197773699996</v>
      </c>
      <c r="J471" s="46">
        <f t="shared" si="78"/>
        <v>3978.7497773699997</v>
      </c>
      <c r="K471" s="46">
        <f t="shared" si="79"/>
        <v>3444.65977737</v>
      </c>
      <c r="L471" s="46">
        <f t="shared" si="80"/>
        <v>3326.9397773699998</v>
      </c>
      <c r="M471" s="46">
        <f t="shared" si="81"/>
        <v>4066.88977737</v>
      </c>
      <c r="N471" s="46">
        <f t="shared" si="82"/>
        <v>3532.7997773699999</v>
      </c>
      <c r="O471" s="46">
        <f t="shared" si="83"/>
        <v>3415.0797773699996</v>
      </c>
      <c r="P471" s="46">
        <f>'Данные ком.оператора'!C466</f>
        <v>2381.3887694700002</v>
      </c>
    </row>
    <row r="472" spans="2:16" ht="15.75" x14ac:dyDescent="0.25">
      <c r="B472" s="34" t="str">
        <f>'Данные ком.оператора'!A467</f>
        <v>18.10.2024</v>
      </c>
      <c r="C472" s="6">
        <v>17</v>
      </c>
      <c r="D472" s="46">
        <f t="shared" si="72"/>
        <v>3462.9755386099996</v>
      </c>
      <c r="E472" s="46">
        <f t="shared" si="73"/>
        <v>2928.8855386099999</v>
      </c>
      <c r="F472" s="46">
        <f t="shared" si="74"/>
        <v>2811.1655386099997</v>
      </c>
      <c r="G472" s="46">
        <f t="shared" si="75"/>
        <v>3586.6755386100003</v>
      </c>
      <c r="H472" s="46">
        <f t="shared" si="76"/>
        <v>3052.5855386100002</v>
      </c>
      <c r="I472" s="46">
        <f t="shared" si="77"/>
        <v>2934.8655386099999</v>
      </c>
      <c r="J472" s="46">
        <f t="shared" si="78"/>
        <v>3969.49553861</v>
      </c>
      <c r="K472" s="46">
        <f t="shared" si="79"/>
        <v>3435.4055386099999</v>
      </c>
      <c r="L472" s="46">
        <f t="shared" si="80"/>
        <v>3317.6855386099996</v>
      </c>
      <c r="M472" s="46">
        <f t="shared" si="81"/>
        <v>4057.6355386100004</v>
      </c>
      <c r="N472" s="46">
        <f t="shared" si="82"/>
        <v>3523.5455386100002</v>
      </c>
      <c r="O472" s="46">
        <f t="shared" si="83"/>
        <v>3405.82553861</v>
      </c>
      <c r="P472" s="46">
        <f>'Данные ком.оператора'!C467</f>
        <v>2372.13453071</v>
      </c>
    </row>
    <row r="473" spans="2:16" ht="15.75" x14ac:dyDescent="0.25">
      <c r="B473" s="34" t="str">
        <f>'Данные ком.оператора'!A468</f>
        <v>18.10.2024</v>
      </c>
      <c r="C473" s="6">
        <v>18</v>
      </c>
      <c r="D473" s="46">
        <f t="shared" si="72"/>
        <v>3469.3303578599998</v>
      </c>
      <c r="E473" s="46">
        <f t="shared" si="73"/>
        <v>2935.2403578599997</v>
      </c>
      <c r="F473" s="46">
        <f t="shared" si="74"/>
        <v>2817.5203578599994</v>
      </c>
      <c r="G473" s="46">
        <f t="shared" si="75"/>
        <v>3593.0303578599996</v>
      </c>
      <c r="H473" s="46">
        <f t="shared" si="76"/>
        <v>3058.9403578599995</v>
      </c>
      <c r="I473" s="46">
        <f t="shared" si="77"/>
        <v>2941.2203578599992</v>
      </c>
      <c r="J473" s="46">
        <f t="shared" si="78"/>
        <v>3975.8503578599993</v>
      </c>
      <c r="K473" s="46">
        <f t="shared" si="79"/>
        <v>3441.7603578599997</v>
      </c>
      <c r="L473" s="46">
        <f t="shared" si="80"/>
        <v>3324.0403578599994</v>
      </c>
      <c r="M473" s="46">
        <f t="shared" si="81"/>
        <v>4063.9903578599997</v>
      </c>
      <c r="N473" s="46">
        <f t="shared" si="82"/>
        <v>3529.9003578599995</v>
      </c>
      <c r="O473" s="46">
        <f t="shared" si="83"/>
        <v>3412.1803578599993</v>
      </c>
      <c r="P473" s="46">
        <f>'Данные ком.оператора'!C468</f>
        <v>2378.4893499599998</v>
      </c>
    </row>
    <row r="474" spans="2:16" ht="15.75" x14ac:dyDescent="0.25">
      <c r="B474" s="34" t="str">
        <f>'Данные ком.оператора'!A469</f>
        <v>18.10.2024</v>
      </c>
      <c r="C474" s="6">
        <v>19</v>
      </c>
      <c r="D474" s="46">
        <f t="shared" si="72"/>
        <v>3462.9144993099999</v>
      </c>
      <c r="E474" s="46">
        <f t="shared" si="73"/>
        <v>2928.8244993099997</v>
      </c>
      <c r="F474" s="46">
        <f t="shared" si="74"/>
        <v>2811.1044993099995</v>
      </c>
      <c r="G474" s="46">
        <f t="shared" si="75"/>
        <v>3586.6144993099997</v>
      </c>
      <c r="H474" s="46">
        <f t="shared" si="76"/>
        <v>3052.5244993099996</v>
      </c>
      <c r="I474" s="46">
        <f t="shared" si="77"/>
        <v>2934.8044993099993</v>
      </c>
      <c r="J474" s="46">
        <f t="shared" si="78"/>
        <v>3969.4344993099994</v>
      </c>
      <c r="K474" s="46">
        <f t="shared" si="79"/>
        <v>3435.3444993099997</v>
      </c>
      <c r="L474" s="46">
        <f t="shared" si="80"/>
        <v>3317.6244993099995</v>
      </c>
      <c r="M474" s="46">
        <f t="shared" si="81"/>
        <v>4057.5744993099997</v>
      </c>
      <c r="N474" s="46">
        <f t="shared" si="82"/>
        <v>3523.4844993099996</v>
      </c>
      <c r="O474" s="46">
        <f t="shared" si="83"/>
        <v>3405.7644993099993</v>
      </c>
      <c r="P474" s="46">
        <f>'Данные ком.оператора'!C469</f>
        <v>2372.0734914099999</v>
      </c>
    </row>
    <row r="475" spans="2:16" ht="15.75" x14ac:dyDescent="0.25">
      <c r="B475" s="34" t="str">
        <f>'Данные ком.оператора'!A470</f>
        <v>18.10.2024</v>
      </c>
      <c r="C475" s="6">
        <v>20</v>
      </c>
      <c r="D475" s="46">
        <f t="shared" si="72"/>
        <v>3450.8371647399999</v>
      </c>
      <c r="E475" s="46">
        <f t="shared" si="73"/>
        <v>2916.7471647399998</v>
      </c>
      <c r="F475" s="46">
        <f t="shared" si="74"/>
        <v>2799.0271647399995</v>
      </c>
      <c r="G475" s="46">
        <f t="shared" si="75"/>
        <v>3574.5371647399998</v>
      </c>
      <c r="H475" s="46">
        <f t="shared" si="76"/>
        <v>3040.4471647399996</v>
      </c>
      <c r="I475" s="46">
        <f t="shared" si="77"/>
        <v>2922.7271647399994</v>
      </c>
      <c r="J475" s="46">
        <f t="shared" si="78"/>
        <v>3957.3571647399995</v>
      </c>
      <c r="K475" s="46">
        <f t="shared" si="79"/>
        <v>3423.2671647399998</v>
      </c>
      <c r="L475" s="46">
        <f t="shared" si="80"/>
        <v>3305.5471647399995</v>
      </c>
      <c r="M475" s="46">
        <f t="shared" si="81"/>
        <v>4045.4971647399998</v>
      </c>
      <c r="N475" s="46">
        <f t="shared" si="82"/>
        <v>3511.4071647399996</v>
      </c>
      <c r="O475" s="46">
        <f t="shared" si="83"/>
        <v>3393.6871647399994</v>
      </c>
      <c r="P475" s="46">
        <f>'Данные ком.оператора'!C470</f>
        <v>2359.9961568399999</v>
      </c>
    </row>
    <row r="476" spans="2:16" ht="15.75" x14ac:dyDescent="0.25">
      <c r="B476" s="34" t="str">
        <f>'Данные ком.оператора'!A471</f>
        <v>18.10.2024</v>
      </c>
      <c r="C476" s="6">
        <v>21</v>
      </c>
      <c r="D476" s="46">
        <f t="shared" si="72"/>
        <v>3451.40338557</v>
      </c>
      <c r="E476" s="46">
        <f t="shared" si="73"/>
        <v>2917.3133855699998</v>
      </c>
      <c r="F476" s="46">
        <f t="shared" si="74"/>
        <v>2799.5933855699996</v>
      </c>
      <c r="G476" s="46">
        <f t="shared" si="75"/>
        <v>3575.1033855699998</v>
      </c>
      <c r="H476" s="46">
        <f t="shared" si="76"/>
        <v>3041.0133855699996</v>
      </c>
      <c r="I476" s="46">
        <f t="shared" si="77"/>
        <v>2923.2933855699994</v>
      </c>
      <c r="J476" s="46">
        <f t="shared" si="78"/>
        <v>3957.9233855699995</v>
      </c>
      <c r="K476" s="46">
        <f t="shared" si="79"/>
        <v>3423.8333855699998</v>
      </c>
      <c r="L476" s="46">
        <f t="shared" si="80"/>
        <v>3306.1133855699995</v>
      </c>
      <c r="M476" s="46">
        <f t="shared" si="81"/>
        <v>4046.0633855699998</v>
      </c>
      <c r="N476" s="46">
        <f t="shared" si="82"/>
        <v>3511.9733855699997</v>
      </c>
      <c r="O476" s="46">
        <f t="shared" si="83"/>
        <v>3394.2533855699994</v>
      </c>
      <c r="P476" s="46">
        <f>'Данные ком.оператора'!C471</f>
        <v>2360.5623776699999</v>
      </c>
    </row>
    <row r="477" spans="2:16" ht="15.75" x14ac:dyDescent="0.25">
      <c r="B477" s="34" t="str">
        <f>'Данные ком.оператора'!A472</f>
        <v>18.10.2024</v>
      </c>
      <c r="C477" s="6">
        <v>22</v>
      </c>
      <c r="D477" s="46">
        <f t="shared" si="72"/>
        <v>3457.7853028600002</v>
      </c>
      <c r="E477" s="46">
        <f t="shared" si="73"/>
        <v>2923.6953028600001</v>
      </c>
      <c r="F477" s="46">
        <f t="shared" si="74"/>
        <v>2805.9753028599998</v>
      </c>
      <c r="G477" s="46">
        <f t="shared" si="75"/>
        <v>3581.48530286</v>
      </c>
      <c r="H477" s="46">
        <f t="shared" si="76"/>
        <v>3047.3953028599999</v>
      </c>
      <c r="I477" s="46">
        <f t="shared" si="77"/>
        <v>2929.6753028599996</v>
      </c>
      <c r="J477" s="46">
        <f t="shared" si="78"/>
        <v>3964.3053028599998</v>
      </c>
      <c r="K477" s="46">
        <f t="shared" si="79"/>
        <v>3430.2153028600001</v>
      </c>
      <c r="L477" s="46">
        <f t="shared" si="80"/>
        <v>3312.4953028599998</v>
      </c>
      <c r="M477" s="46">
        <f t="shared" si="81"/>
        <v>4052.4453028600001</v>
      </c>
      <c r="N477" s="46">
        <f t="shared" si="82"/>
        <v>3518.3553028599999</v>
      </c>
      <c r="O477" s="46">
        <f t="shared" si="83"/>
        <v>3400.6353028599997</v>
      </c>
      <c r="P477" s="46">
        <f>'Данные ком.оператора'!C472</f>
        <v>2366.9442949600002</v>
      </c>
    </row>
    <row r="478" spans="2:16" ht="15.75" x14ac:dyDescent="0.25">
      <c r="B478" s="34" t="str">
        <f>'Данные ком.оператора'!A473</f>
        <v>18.10.2024</v>
      </c>
      <c r="C478" s="6">
        <v>23</v>
      </c>
      <c r="D478" s="46">
        <f t="shared" si="72"/>
        <v>3402.6351997499996</v>
      </c>
      <c r="E478" s="46">
        <f t="shared" si="73"/>
        <v>2868.5451997499999</v>
      </c>
      <c r="F478" s="46">
        <f t="shared" si="74"/>
        <v>2750.8251997499997</v>
      </c>
      <c r="G478" s="46">
        <f t="shared" si="75"/>
        <v>3526.3351997500004</v>
      </c>
      <c r="H478" s="46">
        <f t="shared" si="76"/>
        <v>2992.2451997500002</v>
      </c>
      <c r="I478" s="46">
        <f t="shared" si="77"/>
        <v>2874.52519975</v>
      </c>
      <c r="J478" s="46">
        <f t="shared" si="78"/>
        <v>3909.1551997500001</v>
      </c>
      <c r="K478" s="46">
        <f t="shared" si="79"/>
        <v>3375.0651997499999</v>
      </c>
      <c r="L478" s="46">
        <f t="shared" si="80"/>
        <v>3257.3451997499997</v>
      </c>
      <c r="M478" s="46">
        <f t="shared" si="81"/>
        <v>3997.2951997500004</v>
      </c>
      <c r="N478" s="46">
        <f t="shared" si="82"/>
        <v>3463.2051997500002</v>
      </c>
      <c r="O478" s="46">
        <f t="shared" si="83"/>
        <v>3345.48519975</v>
      </c>
      <c r="P478" s="46">
        <f>'Данные ком.оператора'!C473</f>
        <v>2311.7941918500001</v>
      </c>
    </row>
    <row r="479" spans="2:16" ht="15.75" x14ac:dyDescent="0.25">
      <c r="B479" s="34" t="str">
        <f>'Данные ком.оператора'!A474</f>
        <v>18.10.2024</v>
      </c>
      <c r="C479" s="6">
        <v>24</v>
      </c>
      <c r="D479" s="46">
        <f t="shared" si="72"/>
        <v>3405.8075575299999</v>
      </c>
      <c r="E479" s="46">
        <f t="shared" si="73"/>
        <v>2871.7175575299998</v>
      </c>
      <c r="F479" s="46">
        <f t="shared" si="74"/>
        <v>2753.9975575299995</v>
      </c>
      <c r="G479" s="46">
        <f t="shared" si="75"/>
        <v>3529.5075575299998</v>
      </c>
      <c r="H479" s="46">
        <f t="shared" si="76"/>
        <v>2995.4175575299996</v>
      </c>
      <c r="I479" s="46">
        <f t="shared" si="77"/>
        <v>2877.6975575299994</v>
      </c>
      <c r="J479" s="46">
        <f t="shared" si="78"/>
        <v>3912.3275575299995</v>
      </c>
      <c r="K479" s="46">
        <f t="shared" si="79"/>
        <v>3378.2375575299998</v>
      </c>
      <c r="L479" s="46">
        <f t="shared" si="80"/>
        <v>3260.5175575299995</v>
      </c>
      <c r="M479" s="46">
        <f t="shared" si="81"/>
        <v>4000.4675575299998</v>
      </c>
      <c r="N479" s="46">
        <f t="shared" si="82"/>
        <v>3466.3775575299996</v>
      </c>
      <c r="O479" s="46">
        <f t="shared" si="83"/>
        <v>3348.6575575299994</v>
      </c>
      <c r="P479" s="46">
        <f>'Данные ком.оператора'!C474</f>
        <v>2314.9665496299999</v>
      </c>
    </row>
    <row r="480" spans="2:16" ht="15.75" x14ac:dyDescent="0.25">
      <c r="B480" s="34" t="str">
        <f>'Данные ком.оператора'!A475</f>
        <v>19.10.2024</v>
      </c>
      <c r="C480" s="6">
        <v>1</v>
      </c>
      <c r="D480" s="46">
        <f t="shared" si="72"/>
        <v>3473.6944662099995</v>
      </c>
      <c r="E480" s="46">
        <f t="shared" si="73"/>
        <v>2939.6044662099998</v>
      </c>
      <c r="F480" s="46">
        <f t="shared" si="74"/>
        <v>2821.8844662099996</v>
      </c>
      <c r="G480" s="46">
        <f t="shared" si="75"/>
        <v>3597.3944662100002</v>
      </c>
      <c r="H480" s="46">
        <f t="shared" si="76"/>
        <v>3063.3044662100001</v>
      </c>
      <c r="I480" s="46">
        <f t="shared" si="77"/>
        <v>2945.5844662099998</v>
      </c>
      <c r="J480" s="46">
        <f t="shared" si="78"/>
        <v>3980.21446621</v>
      </c>
      <c r="K480" s="46">
        <f t="shared" si="79"/>
        <v>3446.1244662099998</v>
      </c>
      <c r="L480" s="46">
        <f t="shared" si="80"/>
        <v>3328.4044662099996</v>
      </c>
      <c r="M480" s="46">
        <f t="shared" si="81"/>
        <v>4068.3544662100003</v>
      </c>
      <c r="N480" s="46">
        <f t="shared" si="82"/>
        <v>3534.2644662100001</v>
      </c>
      <c r="O480" s="46">
        <f t="shared" si="83"/>
        <v>3416.5444662099999</v>
      </c>
      <c r="P480" s="46">
        <f>'Данные ком.оператора'!C475</f>
        <v>2382.85345831</v>
      </c>
    </row>
    <row r="481" spans="2:16" ht="15.75" x14ac:dyDescent="0.25">
      <c r="B481" s="34" t="str">
        <f>'Данные ком.оператора'!A476</f>
        <v>19.10.2024</v>
      </c>
      <c r="C481" s="6">
        <v>2</v>
      </c>
      <c r="D481" s="46">
        <f t="shared" si="72"/>
        <v>3482.6362254999995</v>
      </c>
      <c r="E481" s="46">
        <f t="shared" si="73"/>
        <v>2948.5462254999998</v>
      </c>
      <c r="F481" s="46">
        <f t="shared" si="74"/>
        <v>2830.8262254999995</v>
      </c>
      <c r="G481" s="46">
        <f t="shared" si="75"/>
        <v>3606.3362255000002</v>
      </c>
      <c r="H481" s="46">
        <f t="shared" si="76"/>
        <v>3072.2462255</v>
      </c>
      <c r="I481" s="46">
        <f t="shared" si="77"/>
        <v>2954.5262254999998</v>
      </c>
      <c r="J481" s="46">
        <f t="shared" si="78"/>
        <v>3989.1562254999999</v>
      </c>
      <c r="K481" s="46">
        <f t="shared" si="79"/>
        <v>3455.0662254999997</v>
      </c>
      <c r="L481" s="46">
        <f t="shared" si="80"/>
        <v>3337.3462254999995</v>
      </c>
      <c r="M481" s="46">
        <f t="shared" si="81"/>
        <v>4077.2962255000002</v>
      </c>
      <c r="N481" s="46">
        <f t="shared" si="82"/>
        <v>3543.2062255000001</v>
      </c>
      <c r="O481" s="46">
        <f t="shared" si="83"/>
        <v>3425.4862254999998</v>
      </c>
      <c r="P481" s="46">
        <f>'Данные ком.оператора'!C476</f>
        <v>2391.7952175999999</v>
      </c>
    </row>
    <row r="482" spans="2:16" ht="15.75" x14ac:dyDescent="0.25">
      <c r="B482" s="34" t="str">
        <f>'Данные ком.оператора'!A477</f>
        <v>19.10.2024</v>
      </c>
      <c r="C482" s="6">
        <v>3</v>
      </c>
      <c r="D482" s="46">
        <f t="shared" si="72"/>
        <v>3431.9687980600002</v>
      </c>
      <c r="E482" s="46">
        <f t="shared" si="73"/>
        <v>2897.87879806</v>
      </c>
      <c r="F482" s="46">
        <f t="shared" si="74"/>
        <v>2780.1587980599998</v>
      </c>
      <c r="G482" s="46">
        <f t="shared" si="75"/>
        <v>3555.66879806</v>
      </c>
      <c r="H482" s="46">
        <f t="shared" si="76"/>
        <v>3021.5787980599998</v>
      </c>
      <c r="I482" s="46">
        <f t="shared" si="77"/>
        <v>2903.8587980599996</v>
      </c>
      <c r="J482" s="46">
        <f t="shared" si="78"/>
        <v>3938.4887980599997</v>
      </c>
      <c r="K482" s="46">
        <f t="shared" si="79"/>
        <v>3404.39879806</v>
      </c>
      <c r="L482" s="46">
        <f t="shared" si="80"/>
        <v>3286.6787980599997</v>
      </c>
      <c r="M482" s="46">
        <f t="shared" si="81"/>
        <v>4026.62879806</v>
      </c>
      <c r="N482" s="46">
        <f t="shared" si="82"/>
        <v>3492.5387980599999</v>
      </c>
      <c r="O482" s="46">
        <f t="shared" si="83"/>
        <v>3374.8187980599996</v>
      </c>
      <c r="P482" s="46">
        <f>'Данные ком.оператора'!C477</f>
        <v>2341.1277901600001</v>
      </c>
    </row>
    <row r="483" spans="2:16" ht="15.75" x14ac:dyDescent="0.25">
      <c r="B483" s="34" t="str">
        <f>'Данные ком.оператора'!A478</f>
        <v>19.10.2024</v>
      </c>
      <c r="C483" s="6">
        <v>4</v>
      </c>
      <c r="D483" s="46">
        <f t="shared" si="72"/>
        <v>3425.73139997</v>
      </c>
      <c r="E483" s="46">
        <f t="shared" si="73"/>
        <v>2891.6413999699998</v>
      </c>
      <c r="F483" s="46">
        <f t="shared" si="74"/>
        <v>2773.9213999699996</v>
      </c>
      <c r="G483" s="46">
        <f t="shared" si="75"/>
        <v>3549.4313999699998</v>
      </c>
      <c r="H483" s="46">
        <f t="shared" si="76"/>
        <v>3015.3413999699997</v>
      </c>
      <c r="I483" s="46">
        <f t="shared" si="77"/>
        <v>2897.6213999699994</v>
      </c>
      <c r="J483" s="46">
        <f t="shared" si="78"/>
        <v>3932.2513999699995</v>
      </c>
      <c r="K483" s="46">
        <f t="shared" si="79"/>
        <v>3398.1613999699998</v>
      </c>
      <c r="L483" s="46">
        <f t="shared" si="80"/>
        <v>3280.4413999699996</v>
      </c>
      <c r="M483" s="46">
        <f t="shared" si="81"/>
        <v>4020.3913999699998</v>
      </c>
      <c r="N483" s="46">
        <f t="shared" si="82"/>
        <v>3486.3013999699997</v>
      </c>
      <c r="O483" s="46">
        <f t="shared" si="83"/>
        <v>3368.5813999699994</v>
      </c>
      <c r="P483" s="46">
        <f>'Данные ком.оператора'!C478</f>
        <v>2334.89039207</v>
      </c>
    </row>
    <row r="484" spans="2:16" ht="15.75" x14ac:dyDescent="0.25">
      <c r="B484" s="34" t="str">
        <f>'Данные ком.оператора'!A479</f>
        <v>19.10.2024</v>
      </c>
      <c r="C484" s="6">
        <v>5</v>
      </c>
      <c r="D484" s="46">
        <f t="shared" si="72"/>
        <v>3474.7305025199994</v>
      </c>
      <c r="E484" s="46">
        <f t="shared" si="73"/>
        <v>2940.6405025199997</v>
      </c>
      <c r="F484" s="46">
        <f t="shared" si="74"/>
        <v>2822.9205025199994</v>
      </c>
      <c r="G484" s="46">
        <f t="shared" si="75"/>
        <v>3598.4305025200001</v>
      </c>
      <c r="H484" s="46">
        <f t="shared" si="76"/>
        <v>3064.34050252</v>
      </c>
      <c r="I484" s="46">
        <f t="shared" si="77"/>
        <v>2946.6205025199997</v>
      </c>
      <c r="J484" s="46">
        <f t="shared" si="78"/>
        <v>3981.2505025199998</v>
      </c>
      <c r="K484" s="46">
        <f t="shared" si="79"/>
        <v>3447.1605025199997</v>
      </c>
      <c r="L484" s="46">
        <f t="shared" si="80"/>
        <v>3329.4405025199994</v>
      </c>
      <c r="M484" s="46">
        <f t="shared" si="81"/>
        <v>4069.3905025200002</v>
      </c>
      <c r="N484" s="46">
        <f t="shared" si="82"/>
        <v>3535.30050252</v>
      </c>
      <c r="O484" s="46">
        <f t="shared" si="83"/>
        <v>3417.5805025199998</v>
      </c>
      <c r="P484" s="46">
        <f>'Данные ком.оператора'!C479</f>
        <v>2383.8894946199998</v>
      </c>
    </row>
    <row r="485" spans="2:16" ht="15.75" x14ac:dyDescent="0.25">
      <c r="B485" s="34" t="str">
        <f>'Данные ком.оператора'!A480</f>
        <v>19.10.2024</v>
      </c>
      <c r="C485" s="6">
        <v>6</v>
      </c>
      <c r="D485" s="46">
        <f t="shared" si="72"/>
        <v>3472.0951680500002</v>
      </c>
      <c r="E485" s="46">
        <f t="shared" si="73"/>
        <v>2938.0051680500001</v>
      </c>
      <c r="F485" s="46">
        <f t="shared" si="74"/>
        <v>2820.2851680499998</v>
      </c>
      <c r="G485" s="46">
        <f t="shared" si="75"/>
        <v>3595.79516805</v>
      </c>
      <c r="H485" s="46">
        <f t="shared" si="76"/>
        <v>3061.7051680499999</v>
      </c>
      <c r="I485" s="46">
        <f t="shared" si="77"/>
        <v>2943.9851680499996</v>
      </c>
      <c r="J485" s="46">
        <f t="shared" si="78"/>
        <v>3978.6151680499997</v>
      </c>
      <c r="K485" s="46">
        <f t="shared" si="79"/>
        <v>3444.52516805</v>
      </c>
      <c r="L485" s="46">
        <f t="shared" si="80"/>
        <v>3326.8051680499998</v>
      </c>
      <c r="M485" s="46">
        <f t="shared" si="81"/>
        <v>4066.7551680500001</v>
      </c>
      <c r="N485" s="46">
        <f t="shared" si="82"/>
        <v>3532.6651680499999</v>
      </c>
      <c r="O485" s="46">
        <f t="shared" si="83"/>
        <v>3414.9451680499997</v>
      </c>
      <c r="P485" s="46">
        <f>'Данные ком.оператора'!C480</f>
        <v>2381.2541601500002</v>
      </c>
    </row>
    <row r="486" spans="2:16" ht="15.75" x14ac:dyDescent="0.25">
      <c r="B486" s="34" t="str">
        <f>'Данные ком.оператора'!A481</f>
        <v>19.10.2024</v>
      </c>
      <c r="C486" s="6">
        <v>7</v>
      </c>
      <c r="D486" s="46">
        <f t="shared" si="72"/>
        <v>3422.80173337</v>
      </c>
      <c r="E486" s="46">
        <f t="shared" si="73"/>
        <v>2888.7117333699998</v>
      </c>
      <c r="F486" s="46">
        <f t="shared" si="74"/>
        <v>2770.9917333699996</v>
      </c>
      <c r="G486" s="46">
        <f t="shared" si="75"/>
        <v>3546.5017333699998</v>
      </c>
      <c r="H486" s="46">
        <f t="shared" si="76"/>
        <v>3012.4117333699996</v>
      </c>
      <c r="I486" s="46">
        <f t="shared" si="77"/>
        <v>2894.6917333699994</v>
      </c>
      <c r="J486" s="46">
        <f t="shared" si="78"/>
        <v>3929.3217333699995</v>
      </c>
      <c r="K486" s="46">
        <f t="shared" si="79"/>
        <v>3395.2317333699998</v>
      </c>
      <c r="L486" s="46">
        <f t="shared" si="80"/>
        <v>3277.5117333699995</v>
      </c>
      <c r="M486" s="46">
        <f t="shared" si="81"/>
        <v>4017.4617333699998</v>
      </c>
      <c r="N486" s="46">
        <f t="shared" si="82"/>
        <v>3483.3717333699997</v>
      </c>
      <c r="O486" s="46">
        <f t="shared" si="83"/>
        <v>3365.6517333699994</v>
      </c>
      <c r="P486" s="46">
        <f>'Данные ком.оператора'!C481</f>
        <v>2331.9607254699999</v>
      </c>
    </row>
    <row r="487" spans="2:16" ht="15.75" x14ac:dyDescent="0.25">
      <c r="B487" s="34" t="str">
        <f>'Данные ком.оператора'!A482</f>
        <v>19.10.2024</v>
      </c>
      <c r="C487" s="6">
        <v>8</v>
      </c>
      <c r="D487" s="46">
        <f t="shared" si="72"/>
        <v>3436.7406567799999</v>
      </c>
      <c r="E487" s="46">
        <f t="shared" si="73"/>
        <v>2902.6506567799997</v>
      </c>
      <c r="F487" s="46">
        <f t="shared" si="74"/>
        <v>2784.9306567799995</v>
      </c>
      <c r="G487" s="46">
        <f t="shared" si="75"/>
        <v>3560.4406567799997</v>
      </c>
      <c r="H487" s="46">
        <f t="shared" si="76"/>
        <v>3026.3506567799996</v>
      </c>
      <c r="I487" s="46">
        <f t="shared" si="77"/>
        <v>2908.6306567799993</v>
      </c>
      <c r="J487" s="46">
        <f t="shared" si="78"/>
        <v>3943.2606567799994</v>
      </c>
      <c r="K487" s="46">
        <f t="shared" si="79"/>
        <v>3409.1706567799997</v>
      </c>
      <c r="L487" s="46">
        <f t="shared" si="80"/>
        <v>3291.4506567799995</v>
      </c>
      <c r="M487" s="46">
        <f t="shared" si="81"/>
        <v>4031.4006567799997</v>
      </c>
      <c r="N487" s="46">
        <f t="shared" si="82"/>
        <v>3497.3106567799996</v>
      </c>
      <c r="O487" s="46">
        <f t="shared" si="83"/>
        <v>3379.5906567799993</v>
      </c>
      <c r="P487" s="46">
        <f>'Данные ком.оператора'!C482</f>
        <v>2345.8996488799999</v>
      </c>
    </row>
    <row r="488" spans="2:16" ht="15.75" x14ac:dyDescent="0.25">
      <c r="B488" s="34" t="str">
        <f>'Данные ком.оператора'!A483</f>
        <v>19.10.2024</v>
      </c>
      <c r="C488" s="6">
        <v>9</v>
      </c>
      <c r="D488" s="46">
        <f t="shared" si="72"/>
        <v>3410.5550377299996</v>
      </c>
      <c r="E488" s="46">
        <f t="shared" si="73"/>
        <v>2876.4650377299999</v>
      </c>
      <c r="F488" s="46">
        <f t="shared" si="74"/>
        <v>2758.7450377299997</v>
      </c>
      <c r="G488" s="46">
        <f t="shared" si="75"/>
        <v>3534.2550377300004</v>
      </c>
      <c r="H488" s="46">
        <f t="shared" si="76"/>
        <v>3000.1650377300002</v>
      </c>
      <c r="I488" s="46">
        <f t="shared" si="77"/>
        <v>2882.44503773</v>
      </c>
      <c r="J488" s="46">
        <f t="shared" si="78"/>
        <v>3917.0750377300001</v>
      </c>
      <c r="K488" s="46">
        <f t="shared" si="79"/>
        <v>3382.9850377299999</v>
      </c>
      <c r="L488" s="46">
        <f t="shared" si="80"/>
        <v>3265.2650377299997</v>
      </c>
      <c r="M488" s="46">
        <f t="shared" si="81"/>
        <v>4005.2150377300004</v>
      </c>
      <c r="N488" s="46">
        <f t="shared" si="82"/>
        <v>3471.1250377300003</v>
      </c>
      <c r="O488" s="46">
        <f t="shared" si="83"/>
        <v>3353.40503773</v>
      </c>
      <c r="P488" s="46">
        <f>'Данные ком.оператора'!C483</f>
        <v>2319.7140298300001</v>
      </c>
    </row>
    <row r="489" spans="2:16" ht="15.75" x14ac:dyDescent="0.25">
      <c r="B489" s="34" t="str">
        <f>'Данные ком.оператора'!A484</f>
        <v>19.10.2024</v>
      </c>
      <c r="C489" s="6">
        <v>10</v>
      </c>
      <c r="D489" s="46">
        <f t="shared" si="72"/>
        <v>3430.0348444000001</v>
      </c>
      <c r="E489" s="46">
        <f t="shared" si="73"/>
        <v>2895.9448444</v>
      </c>
      <c r="F489" s="46">
        <f t="shared" si="74"/>
        <v>2778.2248443999997</v>
      </c>
      <c r="G489" s="46">
        <f t="shared" si="75"/>
        <v>3553.7348443999999</v>
      </c>
      <c r="H489" s="46">
        <f t="shared" si="76"/>
        <v>3019.6448443999998</v>
      </c>
      <c r="I489" s="46">
        <f t="shared" si="77"/>
        <v>2901.9248443999995</v>
      </c>
      <c r="J489" s="46">
        <f t="shared" si="78"/>
        <v>3936.5548443999996</v>
      </c>
      <c r="K489" s="46">
        <f t="shared" si="79"/>
        <v>3402.4648443999999</v>
      </c>
      <c r="L489" s="46">
        <f t="shared" si="80"/>
        <v>3284.7448443999997</v>
      </c>
      <c r="M489" s="46">
        <f t="shared" si="81"/>
        <v>4024.6948444</v>
      </c>
      <c r="N489" s="46">
        <f t="shared" si="82"/>
        <v>3490.6048443999998</v>
      </c>
      <c r="O489" s="46">
        <f t="shared" si="83"/>
        <v>3372.8848443999996</v>
      </c>
      <c r="P489" s="46">
        <f>'Данные ком.оператора'!C484</f>
        <v>2339.1938365000001</v>
      </c>
    </row>
    <row r="490" spans="2:16" ht="15.75" x14ac:dyDescent="0.25">
      <c r="B490" s="34" t="str">
        <f>'Данные ком.оператора'!A485</f>
        <v>19.10.2024</v>
      </c>
      <c r="C490" s="6">
        <v>11</v>
      </c>
      <c r="D490" s="46">
        <f t="shared" si="72"/>
        <v>3432.2481819999994</v>
      </c>
      <c r="E490" s="46">
        <f t="shared" si="73"/>
        <v>2898.1581819999997</v>
      </c>
      <c r="F490" s="46">
        <f t="shared" si="74"/>
        <v>2780.4381819999994</v>
      </c>
      <c r="G490" s="46">
        <f t="shared" si="75"/>
        <v>3555.9481820000001</v>
      </c>
      <c r="H490" s="46">
        <f t="shared" si="76"/>
        <v>3021.8581819999999</v>
      </c>
      <c r="I490" s="46">
        <f t="shared" si="77"/>
        <v>2904.1381819999997</v>
      </c>
      <c r="J490" s="46">
        <f t="shared" si="78"/>
        <v>3938.7681819999998</v>
      </c>
      <c r="K490" s="46">
        <f t="shared" si="79"/>
        <v>3404.6781819999997</v>
      </c>
      <c r="L490" s="46">
        <f t="shared" si="80"/>
        <v>3286.9581819999994</v>
      </c>
      <c r="M490" s="46">
        <f t="shared" si="81"/>
        <v>4026.9081820000001</v>
      </c>
      <c r="N490" s="46">
        <f t="shared" si="82"/>
        <v>3492.818182</v>
      </c>
      <c r="O490" s="46">
        <f t="shared" si="83"/>
        <v>3375.0981819999997</v>
      </c>
      <c r="P490" s="46">
        <f>'Данные ком.оператора'!C485</f>
        <v>2341.4071740999998</v>
      </c>
    </row>
    <row r="491" spans="2:16" ht="15.75" x14ac:dyDescent="0.25">
      <c r="B491" s="34" t="str">
        <f>'Данные ком.оператора'!A486</f>
        <v>19.10.2024</v>
      </c>
      <c r="C491" s="6">
        <v>12</v>
      </c>
      <c r="D491" s="46">
        <f t="shared" si="72"/>
        <v>3420.6803450899997</v>
      </c>
      <c r="E491" s="46">
        <f t="shared" si="73"/>
        <v>2886.59034509</v>
      </c>
      <c r="F491" s="46">
        <f t="shared" si="74"/>
        <v>2768.8703450899998</v>
      </c>
      <c r="G491" s="46">
        <f t="shared" si="75"/>
        <v>3544.3803450900004</v>
      </c>
      <c r="H491" s="46">
        <f t="shared" si="76"/>
        <v>3010.2903450900003</v>
      </c>
      <c r="I491" s="46">
        <f t="shared" si="77"/>
        <v>2892.57034509</v>
      </c>
      <c r="J491" s="46">
        <f t="shared" si="78"/>
        <v>3927.2003450900002</v>
      </c>
      <c r="K491" s="46">
        <f t="shared" si="79"/>
        <v>3393.11034509</v>
      </c>
      <c r="L491" s="46">
        <f t="shared" si="80"/>
        <v>3275.3903450899998</v>
      </c>
      <c r="M491" s="46">
        <f t="shared" si="81"/>
        <v>4015.3403450900005</v>
      </c>
      <c r="N491" s="46">
        <f t="shared" si="82"/>
        <v>3481.2503450900003</v>
      </c>
      <c r="O491" s="46">
        <f t="shared" si="83"/>
        <v>3363.5303450900001</v>
      </c>
      <c r="P491" s="46">
        <f>'Данные ком.оператора'!C486</f>
        <v>2329.8393371900002</v>
      </c>
    </row>
    <row r="492" spans="2:16" ht="15.75" x14ac:dyDescent="0.25">
      <c r="B492" s="34" t="str">
        <f>'Данные ком.оператора'!A487</f>
        <v>19.10.2024</v>
      </c>
      <c r="C492" s="6">
        <v>13</v>
      </c>
      <c r="D492" s="46">
        <f t="shared" si="72"/>
        <v>3410.9766658299995</v>
      </c>
      <c r="E492" s="46">
        <f t="shared" si="73"/>
        <v>2876.8866658299999</v>
      </c>
      <c r="F492" s="46">
        <f t="shared" si="74"/>
        <v>2759.1666658299996</v>
      </c>
      <c r="G492" s="46">
        <f t="shared" si="75"/>
        <v>3534.6766658300003</v>
      </c>
      <c r="H492" s="46">
        <f t="shared" si="76"/>
        <v>3000.5866658300001</v>
      </c>
      <c r="I492" s="46">
        <f t="shared" si="77"/>
        <v>2882.8666658299999</v>
      </c>
      <c r="J492" s="46">
        <f t="shared" si="78"/>
        <v>3917.49666583</v>
      </c>
      <c r="K492" s="46">
        <f t="shared" si="79"/>
        <v>3383.4066658299998</v>
      </c>
      <c r="L492" s="46">
        <f t="shared" si="80"/>
        <v>3265.6866658299996</v>
      </c>
      <c r="M492" s="46">
        <f t="shared" si="81"/>
        <v>4005.6366658300003</v>
      </c>
      <c r="N492" s="46">
        <f t="shared" si="82"/>
        <v>3471.5466658300002</v>
      </c>
      <c r="O492" s="46">
        <f t="shared" si="83"/>
        <v>3353.8266658299999</v>
      </c>
      <c r="P492" s="46">
        <f>'Данные ком.оператора'!C487</f>
        <v>2320.13565793</v>
      </c>
    </row>
    <row r="493" spans="2:16" ht="15.75" x14ac:dyDescent="0.25">
      <c r="B493" s="34" t="str">
        <f>'Данные ком.оператора'!A488</f>
        <v>19.10.2024</v>
      </c>
      <c r="C493" s="6">
        <v>14</v>
      </c>
      <c r="D493" s="46">
        <f t="shared" si="72"/>
        <v>3436.7426192499997</v>
      </c>
      <c r="E493" s="46">
        <f t="shared" si="73"/>
        <v>2902.65261925</v>
      </c>
      <c r="F493" s="46">
        <f t="shared" si="74"/>
        <v>2784.9326192499998</v>
      </c>
      <c r="G493" s="46">
        <f t="shared" si="75"/>
        <v>3560.4426192500005</v>
      </c>
      <c r="H493" s="46">
        <f t="shared" si="76"/>
        <v>3026.3526192500003</v>
      </c>
      <c r="I493" s="46">
        <f t="shared" si="77"/>
        <v>2908.6326192500001</v>
      </c>
      <c r="J493" s="46">
        <f t="shared" si="78"/>
        <v>3943.2626192500002</v>
      </c>
      <c r="K493" s="46">
        <f t="shared" si="79"/>
        <v>3409.17261925</v>
      </c>
      <c r="L493" s="46">
        <f t="shared" si="80"/>
        <v>3291.4526192499998</v>
      </c>
      <c r="M493" s="46">
        <f t="shared" si="81"/>
        <v>4031.4026192500005</v>
      </c>
      <c r="N493" s="46">
        <f t="shared" si="82"/>
        <v>3497.3126192500004</v>
      </c>
      <c r="O493" s="46">
        <f t="shared" si="83"/>
        <v>3379.5926192500001</v>
      </c>
      <c r="P493" s="46">
        <f>'Данные ком.оператора'!C488</f>
        <v>2345.9016113500002</v>
      </c>
    </row>
    <row r="494" spans="2:16" ht="15.75" x14ac:dyDescent="0.25">
      <c r="B494" s="34" t="str">
        <f>'Данные ком.оператора'!A489</f>
        <v>19.10.2024</v>
      </c>
      <c r="C494" s="6">
        <v>15</v>
      </c>
      <c r="D494" s="46">
        <f t="shared" si="72"/>
        <v>3414.3974118599999</v>
      </c>
      <c r="E494" s="46">
        <f t="shared" si="73"/>
        <v>2880.3074118599998</v>
      </c>
      <c r="F494" s="46">
        <f t="shared" si="74"/>
        <v>2762.5874118599995</v>
      </c>
      <c r="G494" s="46">
        <f t="shared" si="75"/>
        <v>3538.0974118599997</v>
      </c>
      <c r="H494" s="46">
        <f t="shared" si="76"/>
        <v>3004.0074118599996</v>
      </c>
      <c r="I494" s="46">
        <f t="shared" si="77"/>
        <v>2886.2874118599993</v>
      </c>
      <c r="J494" s="46">
        <f t="shared" si="78"/>
        <v>3920.9174118599994</v>
      </c>
      <c r="K494" s="46">
        <f t="shared" si="79"/>
        <v>3386.8274118599998</v>
      </c>
      <c r="L494" s="46">
        <f t="shared" si="80"/>
        <v>3269.1074118599995</v>
      </c>
      <c r="M494" s="46">
        <f t="shared" si="81"/>
        <v>4009.0574118599998</v>
      </c>
      <c r="N494" s="46">
        <f t="shared" si="82"/>
        <v>3474.9674118599996</v>
      </c>
      <c r="O494" s="46">
        <f t="shared" si="83"/>
        <v>3357.2474118599994</v>
      </c>
      <c r="P494" s="46">
        <f>'Данные ком.оператора'!C489</f>
        <v>2323.5564039599999</v>
      </c>
    </row>
    <row r="495" spans="2:16" ht="15.75" x14ac:dyDescent="0.25">
      <c r="B495" s="34" t="str">
        <f>'Данные ком.оператора'!A490</f>
        <v>19.10.2024</v>
      </c>
      <c r="C495" s="6">
        <v>16</v>
      </c>
      <c r="D495" s="46">
        <f t="shared" si="72"/>
        <v>3393.5841125299994</v>
      </c>
      <c r="E495" s="46">
        <f t="shared" si="73"/>
        <v>2859.4941125299997</v>
      </c>
      <c r="F495" s="46">
        <f t="shared" si="74"/>
        <v>2741.7741125299995</v>
      </c>
      <c r="G495" s="46">
        <f t="shared" si="75"/>
        <v>3517.2841125300001</v>
      </c>
      <c r="H495" s="46">
        <f t="shared" si="76"/>
        <v>2983.19411253</v>
      </c>
      <c r="I495" s="46">
        <f t="shared" si="77"/>
        <v>2865.4741125299997</v>
      </c>
      <c r="J495" s="46">
        <f t="shared" si="78"/>
        <v>3900.1041125299998</v>
      </c>
      <c r="K495" s="46">
        <f t="shared" si="79"/>
        <v>3366.0141125299997</v>
      </c>
      <c r="L495" s="46">
        <f t="shared" si="80"/>
        <v>3248.2941125299994</v>
      </c>
      <c r="M495" s="46">
        <f t="shared" si="81"/>
        <v>3988.2441125300002</v>
      </c>
      <c r="N495" s="46">
        <f t="shared" si="82"/>
        <v>3454.15411253</v>
      </c>
      <c r="O495" s="46">
        <f t="shared" si="83"/>
        <v>3336.4341125299998</v>
      </c>
      <c r="P495" s="46">
        <f>'Данные ком.оператора'!C490</f>
        <v>2302.7431046299998</v>
      </c>
    </row>
    <row r="496" spans="2:16" ht="15.75" x14ac:dyDescent="0.25">
      <c r="B496" s="34" t="str">
        <f>'Данные ком.оператора'!A491</f>
        <v>19.10.2024</v>
      </c>
      <c r="C496" s="6">
        <v>17</v>
      </c>
      <c r="D496" s="46">
        <f t="shared" si="72"/>
        <v>3417.8503442499996</v>
      </c>
      <c r="E496" s="46">
        <f t="shared" si="73"/>
        <v>2883.7603442499999</v>
      </c>
      <c r="F496" s="46">
        <f t="shared" si="74"/>
        <v>2766.0403442499996</v>
      </c>
      <c r="G496" s="46">
        <f t="shared" si="75"/>
        <v>3541.5503442500003</v>
      </c>
      <c r="H496" s="46">
        <f t="shared" si="76"/>
        <v>3007.4603442500002</v>
      </c>
      <c r="I496" s="46">
        <f t="shared" si="77"/>
        <v>2889.7403442499999</v>
      </c>
      <c r="J496" s="46">
        <f t="shared" si="78"/>
        <v>3924.37034425</v>
      </c>
      <c r="K496" s="46">
        <f t="shared" si="79"/>
        <v>3390.2803442499999</v>
      </c>
      <c r="L496" s="46">
        <f t="shared" si="80"/>
        <v>3272.5603442499996</v>
      </c>
      <c r="M496" s="46">
        <f t="shared" si="81"/>
        <v>4012.5103442500003</v>
      </c>
      <c r="N496" s="46">
        <f t="shared" si="82"/>
        <v>3478.4203442500002</v>
      </c>
      <c r="O496" s="46">
        <f t="shared" si="83"/>
        <v>3360.7003442499999</v>
      </c>
      <c r="P496" s="46">
        <f>'Данные ком.оператора'!C491</f>
        <v>2327.00933635</v>
      </c>
    </row>
    <row r="497" spans="2:16" ht="15.75" x14ac:dyDescent="0.25">
      <c r="B497" s="34" t="str">
        <f>'Данные ком.оператора'!A492</f>
        <v>19.10.2024</v>
      </c>
      <c r="C497" s="6">
        <v>18</v>
      </c>
      <c r="D497" s="46">
        <f t="shared" ref="D497:D560" si="84">P497+$G$22+$G$24+$G$28</f>
        <v>3459.6572224299998</v>
      </c>
      <c r="E497" s="46">
        <f t="shared" ref="E497:E560" si="85">P497+$G$22+$H$28+$G$24</f>
        <v>2925.5672224299997</v>
      </c>
      <c r="F497" s="46">
        <f t="shared" ref="F497:F560" si="86">P497+$G$22+$I$28+$G$24</f>
        <v>2807.8472224299994</v>
      </c>
      <c r="G497" s="46">
        <f t="shared" ref="G497:G560" si="87">P497+$H$22+$G$24+$G$28</f>
        <v>3583.3572224299996</v>
      </c>
      <c r="H497" s="46">
        <f t="shared" ref="H497:H560" si="88">P497+$H$22+$G$24+$H$28</f>
        <v>3049.2672224299995</v>
      </c>
      <c r="I497" s="46">
        <f t="shared" ref="I497:I560" si="89">P497+$H$22+$G$24+$I$28</f>
        <v>2931.5472224299992</v>
      </c>
      <c r="J497" s="46">
        <f t="shared" ref="J497:J560" si="90">P497+$I$22+$G$24+$G$28</f>
        <v>3966.1772224299993</v>
      </c>
      <c r="K497" s="46">
        <f t="shared" ref="K497:K560" si="91">P497+$I$22+$G$24+$H$28</f>
        <v>3432.0872224299997</v>
      </c>
      <c r="L497" s="46">
        <f t="shared" ref="L497:L560" si="92">P497+$I$22+$G$24+$I$28</f>
        <v>3314.3672224299994</v>
      </c>
      <c r="M497" s="46">
        <f t="shared" ref="M497:M560" si="93">P497+$J$22+$G$24+$G$28</f>
        <v>4054.3172224299997</v>
      </c>
      <c r="N497" s="46">
        <f t="shared" ref="N497:N560" si="94">P497+$J$22+$G$24+$H$28</f>
        <v>3520.2272224299995</v>
      </c>
      <c r="O497" s="46">
        <f t="shared" ref="O497:O560" si="95">P497+$J$22+$G$24+$I$28</f>
        <v>3402.5072224299993</v>
      </c>
      <c r="P497" s="46">
        <f>'Данные ком.оператора'!C492</f>
        <v>2368.8162145299998</v>
      </c>
    </row>
    <row r="498" spans="2:16" ht="15.75" x14ac:dyDescent="0.25">
      <c r="B498" s="34" t="str">
        <f>'Данные ком.оператора'!A493</f>
        <v>19.10.2024</v>
      </c>
      <c r="C498" s="6">
        <v>19</v>
      </c>
      <c r="D498" s="46">
        <f t="shared" si="84"/>
        <v>3469.2589999900001</v>
      </c>
      <c r="E498" s="46">
        <f t="shared" si="85"/>
        <v>2935.16899999</v>
      </c>
      <c r="F498" s="46">
        <f t="shared" si="86"/>
        <v>2817.4489999899997</v>
      </c>
      <c r="G498" s="46">
        <f t="shared" si="87"/>
        <v>3592.9589999899999</v>
      </c>
      <c r="H498" s="46">
        <f t="shared" si="88"/>
        <v>3058.8689999899998</v>
      </c>
      <c r="I498" s="46">
        <f t="shared" si="89"/>
        <v>2941.1489999899995</v>
      </c>
      <c r="J498" s="46">
        <f t="shared" si="90"/>
        <v>3975.7789999899996</v>
      </c>
      <c r="K498" s="46">
        <f t="shared" si="91"/>
        <v>3441.68899999</v>
      </c>
      <c r="L498" s="46">
        <f t="shared" si="92"/>
        <v>3323.9689999899997</v>
      </c>
      <c r="M498" s="46">
        <f t="shared" si="93"/>
        <v>4063.91899999</v>
      </c>
      <c r="N498" s="46">
        <f t="shared" si="94"/>
        <v>3529.8289999899998</v>
      </c>
      <c r="O498" s="46">
        <f t="shared" si="95"/>
        <v>3412.1089999899996</v>
      </c>
      <c r="P498" s="46">
        <f>'Данные ком.оператора'!C493</f>
        <v>2378.4179920900001</v>
      </c>
    </row>
    <row r="499" spans="2:16" ht="15.75" x14ac:dyDescent="0.25">
      <c r="B499" s="34" t="str">
        <f>'Данные ком.оператора'!A494</f>
        <v>19.10.2024</v>
      </c>
      <c r="C499" s="6">
        <v>20</v>
      </c>
      <c r="D499" s="46">
        <f t="shared" si="84"/>
        <v>3446.16448416</v>
      </c>
      <c r="E499" s="46">
        <f t="shared" si="85"/>
        <v>2912.0744841599999</v>
      </c>
      <c r="F499" s="46">
        <f t="shared" si="86"/>
        <v>2794.3544841599996</v>
      </c>
      <c r="G499" s="46">
        <f t="shared" si="87"/>
        <v>3569.8644841599998</v>
      </c>
      <c r="H499" s="46">
        <f t="shared" si="88"/>
        <v>3035.7744841599997</v>
      </c>
      <c r="I499" s="46">
        <f t="shared" si="89"/>
        <v>2918.0544841599994</v>
      </c>
      <c r="J499" s="46">
        <f t="shared" si="90"/>
        <v>3952.6844841599996</v>
      </c>
      <c r="K499" s="46">
        <f t="shared" si="91"/>
        <v>3418.5944841599999</v>
      </c>
      <c r="L499" s="46">
        <f t="shared" si="92"/>
        <v>3300.8744841599996</v>
      </c>
      <c r="M499" s="46">
        <f t="shared" si="93"/>
        <v>4040.8244841599999</v>
      </c>
      <c r="N499" s="46">
        <f t="shared" si="94"/>
        <v>3506.7344841599997</v>
      </c>
      <c r="O499" s="46">
        <f t="shared" si="95"/>
        <v>3389.0144841599995</v>
      </c>
      <c r="P499" s="46">
        <f>'Данные ком.оператора'!C494</f>
        <v>2355.32347626</v>
      </c>
    </row>
    <row r="500" spans="2:16" ht="15.75" x14ac:dyDescent="0.25">
      <c r="B500" s="34" t="str">
        <f>'Данные ком.оператора'!A495</f>
        <v>19.10.2024</v>
      </c>
      <c r="C500" s="6">
        <v>21</v>
      </c>
      <c r="D500" s="46">
        <f t="shared" si="84"/>
        <v>3448.87339505</v>
      </c>
      <c r="E500" s="46">
        <f t="shared" si="85"/>
        <v>2914.7833950499999</v>
      </c>
      <c r="F500" s="46">
        <f t="shared" si="86"/>
        <v>2797.0633950499996</v>
      </c>
      <c r="G500" s="46">
        <f t="shared" si="87"/>
        <v>3572.5733950499998</v>
      </c>
      <c r="H500" s="46">
        <f t="shared" si="88"/>
        <v>3038.4833950499997</v>
      </c>
      <c r="I500" s="46">
        <f t="shared" si="89"/>
        <v>2920.7633950499994</v>
      </c>
      <c r="J500" s="46">
        <f t="shared" si="90"/>
        <v>3955.3933950499995</v>
      </c>
      <c r="K500" s="46">
        <f t="shared" si="91"/>
        <v>3421.3033950499998</v>
      </c>
      <c r="L500" s="46">
        <f t="shared" si="92"/>
        <v>3303.5833950499996</v>
      </c>
      <c r="M500" s="46">
        <f t="shared" si="93"/>
        <v>4043.5333950499999</v>
      </c>
      <c r="N500" s="46">
        <f t="shared" si="94"/>
        <v>3509.4433950499997</v>
      </c>
      <c r="O500" s="46">
        <f t="shared" si="95"/>
        <v>3391.7233950499995</v>
      </c>
      <c r="P500" s="46">
        <f>'Данные ком.оператора'!C495</f>
        <v>2358.03238715</v>
      </c>
    </row>
    <row r="501" spans="2:16" ht="15.75" x14ac:dyDescent="0.25">
      <c r="B501" s="34" t="str">
        <f>'Данные ком.оператора'!A496</f>
        <v>19.10.2024</v>
      </c>
      <c r="C501" s="6">
        <v>22</v>
      </c>
      <c r="D501" s="46">
        <f t="shared" si="84"/>
        <v>3459.1168880999994</v>
      </c>
      <c r="E501" s="46">
        <f t="shared" si="85"/>
        <v>2925.0268880999997</v>
      </c>
      <c r="F501" s="46">
        <f t="shared" si="86"/>
        <v>2807.3068880999995</v>
      </c>
      <c r="G501" s="46">
        <f t="shared" si="87"/>
        <v>3582.8168881000001</v>
      </c>
      <c r="H501" s="46">
        <f t="shared" si="88"/>
        <v>3048.7268881</v>
      </c>
      <c r="I501" s="46">
        <f t="shared" si="89"/>
        <v>2931.0068880999997</v>
      </c>
      <c r="J501" s="46">
        <f t="shared" si="90"/>
        <v>3965.6368880999999</v>
      </c>
      <c r="K501" s="46">
        <f t="shared" si="91"/>
        <v>3431.5468880999997</v>
      </c>
      <c r="L501" s="46">
        <f t="shared" si="92"/>
        <v>3313.8268880999995</v>
      </c>
      <c r="M501" s="46">
        <f t="shared" si="93"/>
        <v>4053.7768881000002</v>
      </c>
      <c r="N501" s="46">
        <f t="shared" si="94"/>
        <v>3519.6868881</v>
      </c>
      <c r="O501" s="46">
        <f t="shared" si="95"/>
        <v>3401.9668880999998</v>
      </c>
      <c r="P501" s="46">
        <f>'Данные ком.оператора'!C496</f>
        <v>2368.2758801999998</v>
      </c>
    </row>
    <row r="502" spans="2:16" ht="15.75" x14ac:dyDescent="0.25">
      <c r="B502" s="34" t="str">
        <f>'Данные ком.оператора'!A497</f>
        <v>19.10.2024</v>
      </c>
      <c r="C502" s="6">
        <v>23</v>
      </c>
      <c r="D502" s="46">
        <f t="shared" si="84"/>
        <v>3472.9212296599999</v>
      </c>
      <c r="E502" s="46">
        <f t="shared" si="85"/>
        <v>2938.8312296599997</v>
      </c>
      <c r="F502" s="46">
        <f t="shared" si="86"/>
        <v>2821.1112296599995</v>
      </c>
      <c r="G502" s="46">
        <f t="shared" si="87"/>
        <v>3596.6212296599997</v>
      </c>
      <c r="H502" s="46">
        <f t="shared" si="88"/>
        <v>3062.5312296599996</v>
      </c>
      <c r="I502" s="46">
        <f t="shared" si="89"/>
        <v>2944.8112296599993</v>
      </c>
      <c r="J502" s="46">
        <f t="shared" si="90"/>
        <v>3979.4412296599994</v>
      </c>
      <c r="K502" s="46">
        <f t="shared" si="91"/>
        <v>3445.3512296599997</v>
      </c>
      <c r="L502" s="46">
        <f t="shared" si="92"/>
        <v>3327.6312296599995</v>
      </c>
      <c r="M502" s="46">
        <f t="shared" si="93"/>
        <v>4067.5812296599997</v>
      </c>
      <c r="N502" s="46">
        <f t="shared" si="94"/>
        <v>3533.4912296599996</v>
      </c>
      <c r="O502" s="46">
        <f t="shared" si="95"/>
        <v>3415.7712296599993</v>
      </c>
      <c r="P502" s="46">
        <f>'Данные ком.оператора'!C497</f>
        <v>2382.0802217599999</v>
      </c>
    </row>
    <row r="503" spans="2:16" ht="15.75" x14ac:dyDescent="0.25">
      <c r="B503" s="34" t="str">
        <f>'Данные ком.оператора'!A498</f>
        <v>19.10.2024</v>
      </c>
      <c r="C503" s="6">
        <v>24</v>
      </c>
      <c r="D503" s="46">
        <f t="shared" si="84"/>
        <v>3421.5722943399996</v>
      </c>
      <c r="E503" s="46">
        <f t="shared" si="85"/>
        <v>2887.48229434</v>
      </c>
      <c r="F503" s="46">
        <f t="shared" si="86"/>
        <v>2769.7622943399997</v>
      </c>
      <c r="G503" s="46">
        <f t="shared" si="87"/>
        <v>3545.2722943400004</v>
      </c>
      <c r="H503" s="46">
        <f t="shared" si="88"/>
        <v>3011.1822943400002</v>
      </c>
      <c r="I503" s="46">
        <f t="shared" si="89"/>
        <v>2893.46229434</v>
      </c>
      <c r="J503" s="46">
        <f t="shared" si="90"/>
        <v>3928.0922943400001</v>
      </c>
      <c r="K503" s="46">
        <f t="shared" si="91"/>
        <v>3394.0022943399999</v>
      </c>
      <c r="L503" s="46">
        <f t="shared" si="92"/>
        <v>3276.2822943399997</v>
      </c>
      <c r="M503" s="46">
        <f t="shared" si="93"/>
        <v>4016.2322943400004</v>
      </c>
      <c r="N503" s="46">
        <f t="shared" si="94"/>
        <v>3482.1422943400003</v>
      </c>
      <c r="O503" s="46">
        <f t="shared" si="95"/>
        <v>3364.42229434</v>
      </c>
      <c r="P503" s="46">
        <f>'Данные ком.оператора'!C498</f>
        <v>2330.7312864400001</v>
      </c>
    </row>
    <row r="504" spans="2:16" ht="15.75" x14ac:dyDescent="0.25">
      <c r="B504" s="34" t="str">
        <f>'Данные ком.оператора'!A499</f>
        <v>20.10.2024</v>
      </c>
      <c r="C504" s="6">
        <v>1</v>
      </c>
      <c r="D504" s="46">
        <f t="shared" si="84"/>
        <v>3431.6391485200002</v>
      </c>
      <c r="E504" s="46">
        <f t="shared" si="85"/>
        <v>2897.54914852</v>
      </c>
      <c r="F504" s="46">
        <f t="shared" si="86"/>
        <v>2779.8291485199998</v>
      </c>
      <c r="G504" s="46">
        <f t="shared" si="87"/>
        <v>3555.33914852</v>
      </c>
      <c r="H504" s="46">
        <f t="shared" si="88"/>
        <v>3021.2491485199998</v>
      </c>
      <c r="I504" s="46">
        <f t="shared" si="89"/>
        <v>2903.5291485199996</v>
      </c>
      <c r="J504" s="46">
        <f t="shared" si="90"/>
        <v>3938.1591485199997</v>
      </c>
      <c r="K504" s="46">
        <f t="shared" si="91"/>
        <v>3404.06914852</v>
      </c>
      <c r="L504" s="46">
        <f t="shared" si="92"/>
        <v>3286.3491485199997</v>
      </c>
      <c r="M504" s="46">
        <f t="shared" si="93"/>
        <v>4026.29914852</v>
      </c>
      <c r="N504" s="46">
        <f t="shared" si="94"/>
        <v>3492.2091485199999</v>
      </c>
      <c r="O504" s="46">
        <f t="shared" si="95"/>
        <v>3374.4891485199996</v>
      </c>
      <c r="P504" s="46">
        <f>'Данные ком.оператора'!C499</f>
        <v>2340.7981406200001</v>
      </c>
    </row>
    <row r="505" spans="2:16" ht="15.75" x14ac:dyDescent="0.25">
      <c r="B505" s="34" t="str">
        <f>'Данные ком.оператора'!A500</f>
        <v>20.10.2024</v>
      </c>
      <c r="C505" s="6">
        <v>2</v>
      </c>
      <c r="D505" s="46">
        <f t="shared" si="84"/>
        <v>3475.5220322300001</v>
      </c>
      <c r="E505" s="46">
        <f t="shared" si="85"/>
        <v>2941.43203223</v>
      </c>
      <c r="F505" s="46">
        <f t="shared" si="86"/>
        <v>2823.7120322299997</v>
      </c>
      <c r="G505" s="46">
        <f t="shared" si="87"/>
        <v>3599.22203223</v>
      </c>
      <c r="H505" s="46">
        <f t="shared" si="88"/>
        <v>3065.1320322299998</v>
      </c>
      <c r="I505" s="46">
        <f t="shared" si="89"/>
        <v>2947.4120322299996</v>
      </c>
      <c r="J505" s="46">
        <f t="shared" si="90"/>
        <v>3982.0420322299997</v>
      </c>
      <c r="K505" s="46">
        <f t="shared" si="91"/>
        <v>3447.95203223</v>
      </c>
      <c r="L505" s="46">
        <f t="shared" si="92"/>
        <v>3330.2320322299997</v>
      </c>
      <c r="M505" s="46">
        <f t="shared" si="93"/>
        <v>4070.18203223</v>
      </c>
      <c r="N505" s="46">
        <f t="shared" si="94"/>
        <v>3536.0920322299999</v>
      </c>
      <c r="O505" s="46">
        <f t="shared" si="95"/>
        <v>3418.3720322299996</v>
      </c>
      <c r="P505" s="46">
        <f>'Данные ком.оператора'!C500</f>
        <v>2384.6810243300001</v>
      </c>
    </row>
    <row r="506" spans="2:16" ht="15.75" x14ac:dyDescent="0.25">
      <c r="B506" s="34" t="str">
        <f>'Данные ком.оператора'!A501</f>
        <v>20.10.2024</v>
      </c>
      <c r="C506" s="6">
        <v>3</v>
      </c>
      <c r="D506" s="46">
        <f t="shared" si="84"/>
        <v>3463.3468220699997</v>
      </c>
      <c r="E506" s="46">
        <f t="shared" si="85"/>
        <v>2929.25682207</v>
      </c>
      <c r="F506" s="46">
        <f t="shared" si="86"/>
        <v>2811.5368220699997</v>
      </c>
      <c r="G506" s="46">
        <f t="shared" si="87"/>
        <v>3587.0468220700004</v>
      </c>
      <c r="H506" s="46">
        <f t="shared" si="88"/>
        <v>3052.9568220700003</v>
      </c>
      <c r="I506" s="46">
        <f t="shared" si="89"/>
        <v>2935.23682207</v>
      </c>
      <c r="J506" s="46">
        <f t="shared" si="90"/>
        <v>3969.8668220700001</v>
      </c>
      <c r="K506" s="46">
        <f t="shared" si="91"/>
        <v>3435.77682207</v>
      </c>
      <c r="L506" s="46">
        <f t="shared" si="92"/>
        <v>3318.0568220699997</v>
      </c>
      <c r="M506" s="46">
        <f t="shared" si="93"/>
        <v>4058.0068220700005</v>
      </c>
      <c r="N506" s="46">
        <f t="shared" si="94"/>
        <v>3523.9168220700003</v>
      </c>
      <c r="O506" s="46">
        <f t="shared" si="95"/>
        <v>3406.1968220700001</v>
      </c>
      <c r="P506" s="46">
        <f>'Данные ком.оператора'!C501</f>
        <v>2372.5058141700001</v>
      </c>
    </row>
    <row r="507" spans="2:16" ht="15.75" x14ac:dyDescent="0.25">
      <c r="B507" s="34" t="str">
        <f>'Данные ком.оператора'!A502</f>
        <v>20.10.2024</v>
      </c>
      <c r="C507" s="6">
        <v>4</v>
      </c>
      <c r="D507" s="46">
        <f t="shared" si="84"/>
        <v>3452.80200023</v>
      </c>
      <c r="E507" s="46">
        <f t="shared" si="85"/>
        <v>2918.7120002299998</v>
      </c>
      <c r="F507" s="46">
        <f t="shared" si="86"/>
        <v>2800.9920002299996</v>
      </c>
      <c r="G507" s="46">
        <f t="shared" si="87"/>
        <v>3576.5020002299998</v>
      </c>
      <c r="H507" s="46">
        <f t="shared" si="88"/>
        <v>3042.4120002299996</v>
      </c>
      <c r="I507" s="46">
        <f t="shared" si="89"/>
        <v>2924.6920002299994</v>
      </c>
      <c r="J507" s="46">
        <f t="shared" si="90"/>
        <v>3959.3220002299995</v>
      </c>
      <c r="K507" s="46">
        <f t="shared" si="91"/>
        <v>3425.2320002299998</v>
      </c>
      <c r="L507" s="46">
        <f t="shared" si="92"/>
        <v>3307.5120002299996</v>
      </c>
      <c r="M507" s="46">
        <f t="shared" si="93"/>
        <v>4047.4620002299998</v>
      </c>
      <c r="N507" s="46">
        <f t="shared" si="94"/>
        <v>3513.3720002299997</v>
      </c>
      <c r="O507" s="46">
        <f t="shared" si="95"/>
        <v>3395.6520002299994</v>
      </c>
      <c r="P507" s="46">
        <f>'Данные ком.оператора'!C502</f>
        <v>2361.96099233</v>
      </c>
    </row>
    <row r="508" spans="2:16" ht="15.75" x14ac:dyDescent="0.25">
      <c r="B508" s="34" t="str">
        <f>'Данные ком.оператора'!A503</f>
        <v>20.10.2024</v>
      </c>
      <c r="C508" s="6">
        <v>5</v>
      </c>
      <c r="D508" s="46">
        <f t="shared" si="84"/>
        <v>3494.1233136499995</v>
      </c>
      <c r="E508" s="46">
        <f t="shared" si="85"/>
        <v>2960.0333136499999</v>
      </c>
      <c r="F508" s="46">
        <f t="shared" si="86"/>
        <v>2842.3133136499996</v>
      </c>
      <c r="G508" s="46">
        <f t="shared" si="87"/>
        <v>3617.8233136500003</v>
      </c>
      <c r="H508" s="46">
        <f t="shared" si="88"/>
        <v>3083.7333136500001</v>
      </c>
      <c r="I508" s="46">
        <f t="shared" si="89"/>
        <v>2966.0133136499999</v>
      </c>
      <c r="J508" s="46">
        <f t="shared" si="90"/>
        <v>4000.64331365</v>
      </c>
      <c r="K508" s="46">
        <f t="shared" si="91"/>
        <v>3466.5533136499998</v>
      </c>
      <c r="L508" s="46">
        <f t="shared" si="92"/>
        <v>3348.8333136499996</v>
      </c>
      <c r="M508" s="46">
        <f t="shared" si="93"/>
        <v>4088.7833136500003</v>
      </c>
      <c r="N508" s="46">
        <f t="shared" si="94"/>
        <v>3554.6933136500002</v>
      </c>
      <c r="O508" s="46">
        <f t="shared" si="95"/>
        <v>3436.9733136499999</v>
      </c>
      <c r="P508" s="46">
        <f>'Данные ком.оператора'!C503</f>
        <v>2403.28230575</v>
      </c>
    </row>
    <row r="509" spans="2:16" ht="15.75" x14ac:dyDescent="0.25">
      <c r="B509" s="34" t="str">
        <f>'Данные ком.оператора'!A504</f>
        <v>20.10.2024</v>
      </c>
      <c r="C509" s="6">
        <v>6</v>
      </c>
      <c r="D509" s="46">
        <f t="shared" si="84"/>
        <v>3507.5701705599995</v>
      </c>
      <c r="E509" s="46">
        <f t="shared" si="85"/>
        <v>2973.4801705599998</v>
      </c>
      <c r="F509" s="46">
        <f t="shared" si="86"/>
        <v>2855.7601705599996</v>
      </c>
      <c r="G509" s="46">
        <f t="shared" si="87"/>
        <v>3631.2701705600002</v>
      </c>
      <c r="H509" s="46">
        <f t="shared" si="88"/>
        <v>3097.1801705600001</v>
      </c>
      <c r="I509" s="46">
        <f t="shared" si="89"/>
        <v>2979.4601705599998</v>
      </c>
      <c r="J509" s="46">
        <f t="shared" si="90"/>
        <v>4014.0901705599999</v>
      </c>
      <c r="K509" s="46">
        <f t="shared" si="91"/>
        <v>3480.0001705599998</v>
      </c>
      <c r="L509" s="46">
        <f t="shared" si="92"/>
        <v>3362.2801705599995</v>
      </c>
      <c r="M509" s="46">
        <f t="shared" si="93"/>
        <v>4102.2301705600003</v>
      </c>
      <c r="N509" s="46">
        <f t="shared" si="94"/>
        <v>3568.1401705600001</v>
      </c>
      <c r="O509" s="46">
        <f t="shared" si="95"/>
        <v>3450.4201705599999</v>
      </c>
      <c r="P509" s="46">
        <f>'Данные ком.оператора'!C504</f>
        <v>2416.7291626599999</v>
      </c>
    </row>
    <row r="510" spans="2:16" ht="15.75" x14ac:dyDescent="0.25">
      <c r="B510" s="34" t="str">
        <f>'Данные ком.оператора'!A505</f>
        <v>20.10.2024</v>
      </c>
      <c r="C510" s="6">
        <v>7</v>
      </c>
      <c r="D510" s="46">
        <f t="shared" si="84"/>
        <v>3503.8990814899998</v>
      </c>
      <c r="E510" s="46">
        <f t="shared" si="85"/>
        <v>2969.8090814899997</v>
      </c>
      <c r="F510" s="46">
        <f t="shared" si="86"/>
        <v>2852.0890814899994</v>
      </c>
      <c r="G510" s="46">
        <f t="shared" si="87"/>
        <v>3627.5990814899997</v>
      </c>
      <c r="H510" s="46">
        <f t="shared" si="88"/>
        <v>3093.5090814899995</v>
      </c>
      <c r="I510" s="46">
        <f t="shared" si="89"/>
        <v>2975.7890814899993</v>
      </c>
      <c r="J510" s="46">
        <f t="shared" si="90"/>
        <v>4010.4190814899994</v>
      </c>
      <c r="K510" s="46">
        <f t="shared" si="91"/>
        <v>3476.3290814899997</v>
      </c>
      <c r="L510" s="46">
        <f t="shared" si="92"/>
        <v>3358.6090814899994</v>
      </c>
      <c r="M510" s="46">
        <f t="shared" si="93"/>
        <v>4098.5590814899997</v>
      </c>
      <c r="N510" s="46">
        <f t="shared" si="94"/>
        <v>3564.4690814899996</v>
      </c>
      <c r="O510" s="46">
        <f t="shared" si="95"/>
        <v>3446.7490814899993</v>
      </c>
      <c r="P510" s="46">
        <f>'Данные ком.оператора'!C505</f>
        <v>2413.0580735899998</v>
      </c>
    </row>
    <row r="511" spans="2:16" ht="15.75" x14ac:dyDescent="0.25">
      <c r="B511" s="34" t="str">
        <f>'Данные ком.оператора'!A506</f>
        <v>20.10.2024</v>
      </c>
      <c r="C511" s="6">
        <v>8</v>
      </c>
      <c r="D511" s="46">
        <f t="shared" si="84"/>
        <v>3492.8629679099995</v>
      </c>
      <c r="E511" s="46">
        <f t="shared" si="85"/>
        <v>2958.7729679099998</v>
      </c>
      <c r="F511" s="46">
        <f t="shared" si="86"/>
        <v>2841.0529679099996</v>
      </c>
      <c r="G511" s="46">
        <f t="shared" si="87"/>
        <v>3616.5629679100002</v>
      </c>
      <c r="H511" s="46">
        <f t="shared" si="88"/>
        <v>3082.4729679100001</v>
      </c>
      <c r="I511" s="46">
        <f t="shared" si="89"/>
        <v>2964.7529679099998</v>
      </c>
      <c r="J511" s="46">
        <f t="shared" si="90"/>
        <v>3999.3829679099999</v>
      </c>
      <c r="K511" s="46">
        <f t="shared" si="91"/>
        <v>3465.2929679099998</v>
      </c>
      <c r="L511" s="46">
        <f t="shared" si="92"/>
        <v>3347.5729679099995</v>
      </c>
      <c r="M511" s="46">
        <f t="shared" si="93"/>
        <v>4087.5229679100003</v>
      </c>
      <c r="N511" s="46">
        <f t="shared" si="94"/>
        <v>3553.4329679100001</v>
      </c>
      <c r="O511" s="46">
        <f t="shared" si="95"/>
        <v>3435.7129679099999</v>
      </c>
      <c r="P511" s="46">
        <f>'Данные ком.оператора'!C506</f>
        <v>2402.0219600099999</v>
      </c>
    </row>
    <row r="512" spans="2:16" ht="15.75" x14ac:dyDescent="0.25">
      <c r="B512" s="34" t="str">
        <f>'Данные ком.оператора'!A507</f>
        <v>20.10.2024</v>
      </c>
      <c r="C512" s="6">
        <v>9</v>
      </c>
      <c r="D512" s="46">
        <f t="shared" si="84"/>
        <v>3448.0248105499995</v>
      </c>
      <c r="E512" s="46">
        <f t="shared" si="85"/>
        <v>2913.9348105499998</v>
      </c>
      <c r="F512" s="46">
        <f t="shared" si="86"/>
        <v>2796.2148105499996</v>
      </c>
      <c r="G512" s="46">
        <f t="shared" si="87"/>
        <v>3571.7248105500003</v>
      </c>
      <c r="H512" s="46">
        <f t="shared" si="88"/>
        <v>3037.6348105500001</v>
      </c>
      <c r="I512" s="46">
        <f t="shared" si="89"/>
        <v>2919.9148105499999</v>
      </c>
      <c r="J512" s="46">
        <f t="shared" si="90"/>
        <v>3954.54481055</v>
      </c>
      <c r="K512" s="46">
        <f t="shared" si="91"/>
        <v>3420.4548105499998</v>
      </c>
      <c r="L512" s="46">
        <f t="shared" si="92"/>
        <v>3302.7348105499996</v>
      </c>
      <c r="M512" s="46">
        <f t="shared" si="93"/>
        <v>4042.6848105500003</v>
      </c>
      <c r="N512" s="46">
        <f t="shared" si="94"/>
        <v>3508.5948105500001</v>
      </c>
      <c r="O512" s="46">
        <f t="shared" si="95"/>
        <v>3390.8748105499999</v>
      </c>
      <c r="P512" s="46">
        <f>'Данные ком.оператора'!C507</f>
        <v>2357.18380265</v>
      </c>
    </row>
    <row r="513" spans="2:16" ht="15.75" x14ac:dyDescent="0.25">
      <c r="B513" s="34" t="str">
        <f>'Данные ком.оператора'!A508</f>
        <v>20.10.2024</v>
      </c>
      <c r="C513" s="6">
        <v>10</v>
      </c>
      <c r="D513" s="46">
        <f t="shared" si="84"/>
        <v>3428.2852678299996</v>
      </c>
      <c r="E513" s="46">
        <f t="shared" si="85"/>
        <v>2894.1952678299999</v>
      </c>
      <c r="F513" s="46">
        <f t="shared" si="86"/>
        <v>2776.4752678299997</v>
      </c>
      <c r="G513" s="46">
        <f t="shared" si="87"/>
        <v>3551.9852678300003</v>
      </c>
      <c r="H513" s="46">
        <f t="shared" si="88"/>
        <v>3017.8952678300002</v>
      </c>
      <c r="I513" s="46">
        <f t="shared" si="89"/>
        <v>2900.1752678299999</v>
      </c>
      <c r="J513" s="46">
        <f t="shared" si="90"/>
        <v>3934.80526783</v>
      </c>
      <c r="K513" s="46">
        <f t="shared" si="91"/>
        <v>3400.7152678299999</v>
      </c>
      <c r="L513" s="46">
        <f t="shared" si="92"/>
        <v>3282.9952678299996</v>
      </c>
      <c r="M513" s="46">
        <f t="shared" si="93"/>
        <v>4022.9452678300004</v>
      </c>
      <c r="N513" s="46">
        <f t="shared" si="94"/>
        <v>3488.8552678300002</v>
      </c>
      <c r="O513" s="46">
        <f t="shared" si="95"/>
        <v>3371.13526783</v>
      </c>
      <c r="P513" s="46">
        <f>'Данные ком.оператора'!C508</f>
        <v>2337.44425993</v>
      </c>
    </row>
    <row r="514" spans="2:16" ht="15.75" x14ac:dyDescent="0.25">
      <c r="B514" s="34" t="str">
        <f>'Данные ком.оператора'!A509</f>
        <v>20.10.2024</v>
      </c>
      <c r="C514" s="6">
        <v>11</v>
      </c>
      <c r="D514" s="46">
        <f t="shared" si="84"/>
        <v>3423.5548081400002</v>
      </c>
      <c r="E514" s="46">
        <f t="shared" si="85"/>
        <v>2889.4648081400001</v>
      </c>
      <c r="F514" s="46">
        <f t="shared" si="86"/>
        <v>2771.7448081399998</v>
      </c>
      <c r="G514" s="46">
        <f t="shared" si="87"/>
        <v>3547.25480814</v>
      </c>
      <c r="H514" s="46">
        <f t="shared" si="88"/>
        <v>3013.1648081399999</v>
      </c>
      <c r="I514" s="46">
        <f t="shared" si="89"/>
        <v>2895.4448081399996</v>
      </c>
      <c r="J514" s="46">
        <f t="shared" si="90"/>
        <v>3930.0748081399997</v>
      </c>
      <c r="K514" s="46">
        <f t="shared" si="91"/>
        <v>3395.98480814</v>
      </c>
      <c r="L514" s="46">
        <f t="shared" si="92"/>
        <v>3278.2648081399998</v>
      </c>
      <c r="M514" s="46">
        <f t="shared" si="93"/>
        <v>4018.2148081400001</v>
      </c>
      <c r="N514" s="46">
        <f t="shared" si="94"/>
        <v>3484.1248081399999</v>
      </c>
      <c r="O514" s="46">
        <f t="shared" si="95"/>
        <v>3366.4048081399997</v>
      </c>
      <c r="P514" s="46">
        <f>'Данные ком.оператора'!C509</f>
        <v>2332.7138002400002</v>
      </c>
    </row>
    <row r="515" spans="2:16" ht="15.75" x14ac:dyDescent="0.25">
      <c r="B515" s="34" t="str">
        <f>'Данные ком.оператора'!A510</f>
        <v>20.10.2024</v>
      </c>
      <c r="C515" s="6">
        <v>12</v>
      </c>
      <c r="D515" s="46">
        <f t="shared" si="84"/>
        <v>3431.3318693900001</v>
      </c>
      <c r="E515" s="46">
        <f t="shared" si="85"/>
        <v>2897.2418693899999</v>
      </c>
      <c r="F515" s="46">
        <f t="shared" si="86"/>
        <v>2779.5218693899997</v>
      </c>
      <c r="G515" s="46">
        <f t="shared" si="87"/>
        <v>3555.0318693899999</v>
      </c>
      <c r="H515" s="46">
        <f t="shared" si="88"/>
        <v>3020.9418693899997</v>
      </c>
      <c r="I515" s="46">
        <f t="shared" si="89"/>
        <v>2903.2218693899995</v>
      </c>
      <c r="J515" s="46">
        <f t="shared" si="90"/>
        <v>3937.8518693899996</v>
      </c>
      <c r="K515" s="46">
        <f t="shared" si="91"/>
        <v>3403.7618693899999</v>
      </c>
      <c r="L515" s="46">
        <f t="shared" si="92"/>
        <v>3286.0418693899996</v>
      </c>
      <c r="M515" s="46">
        <f t="shared" si="93"/>
        <v>4025.9918693899999</v>
      </c>
      <c r="N515" s="46">
        <f t="shared" si="94"/>
        <v>3491.9018693899998</v>
      </c>
      <c r="O515" s="46">
        <f t="shared" si="95"/>
        <v>3374.1818693899995</v>
      </c>
      <c r="P515" s="46">
        <f>'Данные ком.оператора'!C510</f>
        <v>2340.49086149</v>
      </c>
    </row>
    <row r="516" spans="2:16" ht="15.75" x14ac:dyDescent="0.25">
      <c r="B516" s="34" t="str">
        <f>'Данные ком.оператора'!A511</f>
        <v>20.10.2024</v>
      </c>
      <c r="C516" s="6">
        <v>13</v>
      </c>
      <c r="D516" s="46">
        <f t="shared" si="84"/>
        <v>3426.2853984799995</v>
      </c>
      <c r="E516" s="46">
        <f t="shared" si="85"/>
        <v>2892.1953984799998</v>
      </c>
      <c r="F516" s="46">
        <f t="shared" si="86"/>
        <v>2774.4753984799995</v>
      </c>
      <c r="G516" s="46">
        <f t="shared" si="87"/>
        <v>3549.9853984800002</v>
      </c>
      <c r="H516" s="46">
        <f t="shared" si="88"/>
        <v>3015.89539848</v>
      </c>
      <c r="I516" s="46">
        <f t="shared" si="89"/>
        <v>2898.1753984799998</v>
      </c>
      <c r="J516" s="46">
        <f t="shared" si="90"/>
        <v>3932.8053984799999</v>
      </c>
      <c r="K516" s="46">
        <f t="shared" si="91"/>
        <v>3398.7153984799997</v>
      </c>
      <c r="L516" s="46">
        <f t="shared" si="92"/>
        <v>3280.9953984799995</v>
      </c>
      <c r="M516" s="46">
        <f t="shared" si="93"/>
        <v>4020.9453984800002</v>
      </c>
      <c r="N516" s="46">
        <f t="shared" si="94"/>
        <v>3486.8553984800001</v>
      </c>
      <c r="O516" s="46">
        <f t="shared" si="95"/>
        <v>3369.1353984799998</v>
      </c>
      <c r="P516" s="46">
        <f>'Данные ком.оператора'!C511</f>
        <v>2335.4443905799999</v>
      </c>
    </row>
    <row r="517" spans="2:16" ht="15.75" x14ac:dyDescent="0.25">
      <c r="B517" s="34" t="str">
        <f>'Данные ком.оператора'!A512</f>
        <v>20.10.2024</v>
      </c>
      <c r="C517" s="6">
        <v>14</v>
      </c>
      <c r="D517" s="46">
        <f t="shared" si="84"/>
        <v>3422.1067941699994</v>
      </c>
      <c r="E517" s="46">
        <f t="shared" si="85"/>
        <v>2888.0167941699997</v>
      </c>
      <c r="F517" s="46">
        <f t="shared" si="86"/>
        <v>2770.2967941699994</v>
      </c>
      <c r="G517" s="46">
        <f t="shared" si="87"/>
        <v>3545.8067941700001</v>
      </c>
      <c r="H517" s="46">
        <f t="shared" si="88"/>
        <v>3011.71679417</v>
      </c>
      <c r="I517" s="46">
        <f t="shared" si="89"/>
        <v>2893.9967941699997</v>
      </c>
      <c r="J517" s="46">
        <f t="shared" si="90"/>
        <v>3928.6267941699998</v>
      </c>
      <c r="K517" s="46">
        <f t="shared" si="91"/>
        <v>3394.5367941699997</v>
      </c>
      <c r="L517" s="46">
        <f t="shared" si="92"/>
        <v>3276.8167941699994</v>
      </c>
      <c r="M517" s="46">
        <f t="shared" si="93"/>
        <v>4016.7667941700001</v>
      </c>
      <c r="N517" s="46">
        <f t="shared" si="94"/>
        <v>3482.67679417</v>
      </c>
      <c r="O517" s="46">
        <f t="shared" si="95"/>
        <v>3364.9567941699997</v>
      </c>
      <c r="P517" s="46">
        <f>'Данные ком.оператора'!C512</f>
        <v>2331.2657862699998</v>
      </c>
    </row>
    <row r="518" spans="2:16" ht="15.75" x14ac:dyDescent="0.25">
      <c r="B518" s="34" t="str">
        <f>'Данные ком.оператора'!A513</f>
        <v>20.10.2024</v>
      </c>
      <c r="C518" s="6">
        <v>15</v>
      </c>
      <c r="D518" s="46">
        <f t="shared" si="84"/>
        <v>3423.0206580099994</v>
      </c>
      <c r="E518" s="46">
        <f t="shared" si="85"/>
        <v>2888.9306580099997</v>
      </c>
      <c r="F518" s="46">
        <f t="shared" si="86"/>
        <v>2771.2106580099994</v>
      </c>
      <c r="G518" s="46">
        <f t="shared" si="87"/>
        <v>3546.7206580100001</v>
      </c>
      <c r="H518" s="46">
        <f t="shared" si="88"/>
        <v>3012.6306580099999</v>
      </c>
      <c r="I518" s="46">
        <f t="shared" si="89"/>
        <v>2894.9106580099997</v>
      </c>
      <c r="J518" s="46">
        <f t="shared" si="90"/>
        <v>3929.5406580099998</v>
      </c>
      <c r="K518" s="46">
        <f t="shared" si="91"/>
        <v>3395.4506580099996</v>
      </c>
      <c r="L518" s="46">
        <f t="shared" si="92"/>
        <v>3277.7306580099994</v>
      </c>
      <c r="M518" s="46">
        <f t="shared" si="93"/>
        <v>4017.6806580100001</v>
      </c>
      <c r="N518" s="46">
        <f t="shared" si="94"/>
        <v>3483.59065801</v>
      </c>
      <c r="O518" s="46">
        <f t="shared" si="95"/>
        <v>3365.8706580099997</v>
      </c>
      <c r="P518" s="46">
        <f>'Данные ком.оператора'!C513</f>
        <v>2332.1796501099998</v>
      </c>
    </row>
    <row r="519" spans="2:16" ht="15.75" x14ac:dyDescent="0.25">
      <c r="B519" s="34" t="str">
        <f>'Данные ком.оператора'!A514</f>
        <v>20.10.2024</v>
      </c>
      <c r="C519" s="6">
        <v>16</v>
      </c>
      <c r="D519" s="46">
        <f t="shared" si="84"/>
        <v>3434.6701883300002</v>
      </c>
      <c r="E519" s="46">
        <f t="shared" si="85"/>
        <v>2900.5801883300001</v>
      </c>
      <c r="F519" s="46">
        <f t="shared" si="86"/>
        <v>2782.8601883299998</v>
      </c>
      <c r="G519" s="46">
        <f t="shared" si="87"/>
        <v>3558.37018833</v>
      </c>
      <c r="H519" s="46">
        <f t="shared" si="88"/>
        <v>3024.2801883299999</v>
      </c>
      <c r="I519" s="46">
        <f t="shared" si="89"/>
        <v>2906.5601883299996</v>
      </c>
      <c r="J519" s="46">
        <f t="shared" si="90"/>
        <v>3941.1901883299997</v>
      </c>
      <c r="K519" s="46">
        <f t="shared" si="91"/>
        <v>3407.10018833</v>
      </c>
      <c r="L519" s="46">
        <f t="shared" si="92"/>
        <v>3289.3801883299998</v>
      </c>
      <c r="M519" s="46">
        <f t="shared" si="93"/>
        <v>4029.3301883300001</v>
      </c>
      <c r="N519" s="46">
        <f t="shared" si="94"/>
        <v>3495.2401883299999</v>
      </c>
      <c r="O519" s="46">
        <f t="shared" si="95"/>
        <v>3377.5201883299997</v>
      </c>
      <c r="P519" s="46">
        <f>'Данные ком.оператора'!C514</f>
        <v>2343.8291804300002</v>
      </c>
    </row>
    <row r="520" spans="2:16" ht="15.75" x14ac:dyDescent="0.25">
      <c r="B520" s="34" t="str">
        <f>'Данные ком.оператора'!A515</f>
        <v>20.10.2024</v>
      </c>
      <c r="C520" s="6">
        <v>17</v>
      </c>
      <c r="D520" s="46">
        <f t="shared" si="84"/>
        <v>3440.6235519399997</v>
      </c>
      <c r="E520" s="46">
        <f t="shared" si="85"/>
        <v>2906.5335519400001</v>
      </c>
      <c r="F520" s="46">
        <f t="shared" si="86"/>
        <v>2788.8135519399998</v>
      </c>
      <c r="G520" s="46">
        <f t="shared" si="87"/>
        <v>3564.3235519400005</v>
      </c>
      <c r="H520" s="46">
        <f t="shared" si="88"/>
        <v>3030.2335519400003</v>
      </c>
      <c r="I520" s="46">
        <f t="shared" si="89"/>
        <v>2912.5135519400001</v>
      </c>
      <c r="J520" s="46">
        <f t="shared" si="90"/>
        <v>3947.1435519400002</v>
      </c>
      <c r="K520" s="46">
        <f t="shared" si="91"/>
        <v>3413.05355194</v>
      </c>
      <c r="L520" s="46">
        <f t="shared" si="92"/>
        <v>3295.3335519399998</v>
      </c>
      <c r="M520" s="46">
        <f t="shared" si="93"/>
        <v>4035.2835519400005</v>
      </c>
      <c r="N520" s="46">
        <f t="shared" si="94"/>
        <v>3501.1935519400004</v>
      </c>
      <c r="O520" s="46">
        <f t="shared" si="95"/>
        <v>3383.4735519400001</v>
      </c>
      <c r="P520" s="46">
        <f>'Данные ком.оператора'!C515</f>
        <v>2349.7825440400002</v>
      </c>
    </row>
    <row r="521" spans="2:16" ht="15.75" x14ac:dyDescent="0.25">
      <c r="B521" s="34" t="str">
        <f>'Данные ком.оператора'!A516</f>
        <v>20.10.2024</v>
      </c>
      <c r="C521" s="6">
        <v>18</v>
      </c>
      <c r="D521" s="46">
        <f t="shared" si="84"/>
        <v>3447.2586404100002</v>
      </c>
      <c r="E521" s="46">
        <f t="shared" si="85"/>
        <v>2913.1686404100001</v>
      </c>
      <c r="F521" s="46">
        <f t="shared" si="86"/>
        <v>2795.4486404099998</v>
      </c>
      <c r="G521" s="46">
        <f t="shared" si="87"/>
        <v>3570.95864041</v>
      </c>
      <c r="H521" s="46">
        <f t="shared" si="88"/>
        <v>3036.8686404099999</v>
      </c>
      <c r="I521" s="46">
        <f t="shared" si="89"/>
        <v>2919.1486404099996</v>
      </c>
      <c r="J521" s="46">
        <f t="shared" si="90"/>
        <v>3953.7786404099998</v>
      </c>
      <c r="K521" s="46">
        <f t="shared" si="91"/>
        <v>3419.6886404100001</v>
      </c>
      <c r="L521" s="46">
        <f t="shared" si="92"/>
        <v>3301.9686404099998</v>
      </c>
      <c r="M521" s="46">
        <f t="shared" si="93"/>
        <v>4041.9186404100001</v>
      </c>
      <c r="N521" s="46">
        <f t="shared" si="94"/>
        <v>3507.8286404099999</v>
      </c>
      <c r="O521" s="46">
        <f t="shared" si="95"/>
        <v>3390.1086404099997</v>
      </c>
      <c r="P521" s="46">
        <f>'Данные ком.оператора'!C516</f>
        <v>2356.4176325100002</v>
      </c>
    </row>
    <row r="522" spans="2:16" ht="15.75" x14ac:dyDescent="0.25">
      <c r="B522" s="34" t="str">
        <f>'Данные ком.оператора'!A517</f>
        <v>20.10.2024</v>
      </c>
      <c r="C522" s="6">
        <v>19</v>
      </c>
      <c r="D522" s="46">
        <f t="shared" si="84"/>
        <v>3423.3126350100001</v>
      </c>
      <c r="E522" s="46">
        <f t="shared" si="85"/>
        <v>2889.22263501</v>
      </c>
      <c r="F522" s="46">
        <f t="shared" si="86"/>
        <v>2771.5026350099997</v>
      </c>
      <c r="G522" s="46">
        <f t="shared" si="87"/>
        <v>3547.0126350099999</v>
      </c>
      <c r="H522" s="46">
        <f t="shared" si="88"/>
        <v>3012.9226350099998</v>
      </c>
      <c r="I522" s="46">
        <f t="shared" si="89"/>
        <v>2895.2026350099995</v>
      </c>
      <c r="J522" s="46">
        <f t="shared" si="90"/>
        <v>3929.8326350099996</v>
      </c>
      <c r="K522" s="46">
        <f t="shared" si="91"/>
        <v>3395.74263501</v>
      </c>
      <c r="L522" s="46">
        <f t="shared" si="92"/>
        <v>3278.0226350099997</v>
      </c>
      <c r="M522" s="46">
        <f t="shared" si="93"/>
        <v>4017.97263501</v>
      </c>
      <c r="N522" s="46">
        <f t="shared" si="94"/>
        <v>3483.8826350099998</v>
      </c>
      <c r="O522" s="46">
        <f t="shared" si="95"/>
        <v>3366.1626350099996</v>
      </c>
      <c r="P522" s="46">
        <f>'Данные ком.оператора'!C517</f>
        <v>2332.4716271100001</v>
      </c>
    </row>
    <row r="523" spans="2:16" ht="15.75" x14ac:dyDescent="0.25">
      <c r="B523" s="34" t="str">
        <f>'Данные ком.оператора'!A518</f>
        <v>20.10.2024</v>
      </c>
      <c r="C523" s="6">
        <v>20</v>
      </c>
      <c r="D523" s="46">
        <f t="shared" si="84"/>
        <v>3413.9626608500002</v>
      </c>
      <c r="E523" s="46">
        <f t="shared" si="85"/>
        <v>2879.8726608500001</v>
      </c>
      <c r="F523" s="46">
        <f t="shared" si="86"/>
        <v>2762.1526608499998</v>
      </c>
      <c r="G523" s="46">
        <f t="shared" si="87"/>
        <v>3537.6626608500001</v>
      </c>
      <c r="H523" s="46">
        <f t="shared" si="88"/>
        <v>3003.5726608499999</v>
      </c>
      <c r="I523" s="46">
        <f t="shared" si="89"/>
        <v>2885.8526608499997</v>
      </c>
      <c r="J523" s="46">
        <f t="shared" si="90"/>
        <v>3920.4826608499998</v>
      </c>
      <c r="K523" s="46">
        <f t="shared" si="91"/>
        <v>3386.3926608500001</v>
      </c>
      <c r="L523" s="46">
        <f t="shared" si="92"/>
        <v>3268.6726608499998</v>
      </c>
      <c r="M523" s="46">
        <f t="shared" si="93"/>
        <v>4008.6226608500001</v>
      </c>
      <c r="N523" s="46">
        <f t="shared" si="94"/>
        <v>3474.53266085</v>
      </c>
      <c r="O523" s="46">
        <f t="shared" si="95"/>
        <v>3356.8126608499997</v>
      </c>
      <c r="P523" s="46">
        <f>'Данные ком.оператора'!C518</f>
        <v>2323.1216529500002</v>
      </c>
    </row>
    <row r="524" spans="2:16" ht="15.75" x14ac:dyDescent="0.25">
      <c r="B524" s="34" t="str">
        <f>'Данные ком.оператора'!A519</f>
        <v>20.10.2024</v>
      </c>
      <c r="C524" s="6">
        <v>21</v>
      </c>
      <c r="D524" s="46">
        <f t="shared" si="84"/>
        <v>3416.9958334599996</v>
      </c>
      <c r="E524" s="46">
        <f t="shared" si="85"/>
        <v>2882.9058334599999</v>
      </c>
      <c r="F524" s="46">
        <f t="shared" si="86"/>
        <v>2765.1858334599997</v>
      </c>
      <c r="G524" s="46">
        <f t="shared" si="87"/>
        <v>3540.6958334600004</v>
      </c>
      <c r="H524" s="46">
        <f t="shared" si="88"/>
        <v>3006.6058334600002</v>
      </c>
      <c r="I524" s="46">
        <f t="shared" si="89"/>
        <v>2888.88583346</v>
      </c>
      <c r="J524" s="46">
        <f t="shared" si="90"/>
        <v>3923.5158334600001</v>
      </c>
      <c r="K524" s="46">
        <f t="shared" si="91"/>
        <v>3389.4258334599999</v>
      </c>
      <c r="L524" s="46">
        <f t="shared" si="92"/>
        <v>3271.7058334599997</v>
      </c>
      <c r="M524" s="46">
        <f t="shared" si="93"/>
        <v>4011.6558334600004</v>
      </c>
      <c r="N524" s="46">
        <f t="shared" si="94"/>
        <v>3477.5658334600002</v>
      </c>
      <c r="O524" s="46">
        <f t="shared" si="95"/>
        <v>3359.84583346</v>
      </c>
      <c r="P524" s="46">
        <f>'Данные ком.оператора'!C519</f>
        <v>2326.1548255600001</v>
      </c>
    </row>
    <row r="525" spans="2:16" ht="15.75" x14ac:dyDescent="0.25">
      <c r="B525" s="34" t="str">
        <f>'Данные ком.оператора'!A520</f>
        <v>20.10.2024</v>
      </c>
      <c r="C525" s="6">
        <v>22</v>
      </c>
      <c r="D525" s="46">
        <f t="shared" si="84"/>
        <v>3418.2770439799997</v>
      </c>
      <c r="E525" s="46">
        <f t="shared" si="85"/>
        <v>2884.18704398</v>
      </c>
      <c r="F525" s="46">
        <f t="shared" si="86"/>
        <v>2766.4670439799997</v>
      </c>
      <c r="G525" s="46">
        <f t="shared" si="87"/>
        <v>3541.9770439800004</v>
      </c>
      <c r="H525" s="46">
        <f t="shared" si="88"/>
        <v>3007.8870439800003</v>
      </c>
      <c r="I525" s="46">
        <f t="shared" si="89"/>
        <v>2890.16704398</v>
      </c>
      <c r="J525" s="46">
        <f t="shared" si="90"/>
        <v>3924.7970439800001</v>
      </c>
      <c r="K525" s="46">
        <f t="shared" si="91"/>
        <v>3390.70704398</v>
      </c>
      <c r="L525" s="46">
        <f t="shared" si="92"/>
        <v>3272.9870439799997</v>
      </c>
      <c r="M525" s="46">
        <f t="shared" si="93"/>
        <v>4012.9370439800005</v>
      </c>
      <c r="N525" s="46">
        <f t="shared" si="94"/>
        <v>3478.8470439800003</v>
      </c>
      <c r="O525" s="46">
        <f t="shared" si="95"/>
        <v>3361.1270439800001</v>
      </c>
      <c r="P525" s="46">
        <f>'Данные ком.оператора'!C520</f>
        <v>2327.4360360800001</v>
      </c>
    </row>
    <row r="526" spans="2:16" ht="15.75" x14ac:dyDescent="0.25">
      <c r="B526" s="34" t="str">
        <f>'Данные ком.оператора'!A521</f>
        <v>20.10.2024</v>
      </c>
      <c r="C526" s="6">
        <v>23</v>
      </c>
      <c r="D526" s="46">
        <f t="shared" si="84"/>
        <v>3399.3501065199998</v>
      </c>
      <c r="E526" s="46">
        <f t="shared" si="85"/>
        <v>2865.2601065199997</v>
      </c>
      <c r="F526" s="46">
        <f t="shared" si="86"/>
        <v>2747.5401065199994</v>
      </c>
      <c r="G526" s="46">
        <f t="shared" si="87"/>
        <v>3523.0501065199996</v>
      </c>
      <c r="H526" s="46">
        <f t="shared" si="88"/>
        <v>2988.9601065199995</v>
      </c>
      <c r="I526" s="46">
        <f t="shared" si="89"/>
        <v>2871.2401065199992</v>
      </c>
      <c r="J526" s="46">
        <f t="shared" si="90"/>
        <v>3905.8701065199994</v>
      </c>
      <c r="K526" s="46">
        <f t="shared" si="91"/>
        <v>3371.7801065199997</v>
      </c>
      <c r="L526" s="46">
        <f t="shared" si="92"/>
        <v>3254.0601065199994</v>
      </c>
      <c r="M526" s="46">
        <f t="shared" si="93"/>
        <v>3994.0101065199997</v>
      </c>
      <c r="N526" s="46">
        <f t="shared" si="94"/>
        <v>3459.9201065199995</v>
      </c>
      <c r="O526" s="46">
        <f t="shared" si="95"/>
        <v>3342.2001065199993</v>
      </c>
      <c r="P526" s="46">
        <f>'Данные ком.оператора'!C521</f>
        <v>2308.5090986199998</v>
      </c>
    </row>
    <row r="527" spans="2:16" ht="15.75" x14ac:dyDescent="0.25">
      <c r="B527" s="34" t="str">
        <f>'Данные ком.оператора'!A522</f>
        <v>20.10.2024</v>
      </c>
      <c r="C527" s="6">
        <v>24</v>
      </c>
      <c r="D527" s="46">
        <f t="shared" si="84"/>
        <v>3419.67255071</v>
      </c>
      <c r="E527" s="46">
        <f t="shared" si="85"/>
        <v>2885.5825507099999</v>
      </c>
      <c r="F527" s="46">
        <f t="shared" si="86"/>
        <v>2767.8625507099996</v>
      </c>
      <c r="G527" s="46">
        <f t="shared" si="87"/>
        <v>3543.3725507099998</v>
      </c>
      <c r="H527" s="46">
        <f t="shared" si="88"/>
        <v>3009.2825507099997</v>
      </c>
      <c r="I527" s="46">
        <f t="shared" si="89"/>
        <v>2891.5625507099994</v>
      </c>
      <c r="J527" s="46">
        <f t="shared" si="90"/>
        <v>3926.1925507099995</v>
      </c>
      <c r="K527" s="46">
        <f t="shared" si="91"/>
        <v>3392.1025507099998</v>
      </c>
      <c r="L527" s="46">
        <f t="shared" si="92"/>
        <v>3274.3825507099996</v>
      </c>
      <c r="M527" s="46">
        <f t="shared" si="93"/>
        <v>4014.3325507099999</v>
      </c>
      <c r="N527" s="46">
        <f t="shared" si="94"/>
        <v>3480.2425507099997</v>
      </c>
      <c r="O527" s="46">
        <f t="shared" si="95"/>
        <v>3362.5225507099995</v>
      </c>
      <c r="P527" s="46">
        <f>'Данные ком.оператора'!C522</f>
        <v>2328.83154281</v>
      </c>
    </row>
    <row r="528" spans="2:16" ht="15.75" x14ac:dyDescent="0.25">
      <c r="B528" s="34" t="str">
        <f>'Данные ком.оператора'!A523</f>
        <v>21.10.2024</v>
      </c>
      <c r="C528" s="6">
        <v>1</v>
      </c>
      <c r="D528" s="46">
        <f t="shared" si="84"/>
        <v>3370.9876553899994</v>
      </c>
      <c r="E528" s="46">
        <f t="shared" si="85"/>
        <v>2836.8976553899997</v>
      </c>
      <c r="F528" s="46">
        <f t="shared" si="86"/>
        <v>2719.1776553899995</v>
      </c>
      <c r="G528" s="46">
        <f t="shared" si="87"/>
        <v>3494.6876553900001</v>
      </c>
      <c r="H528" s="46">
        <f t="shared" si="88"/>
        <v>2960.59765539</v>
      </c>
      <c r="I528" s="46">
        <f t="shared" si="89"/>
        <v>2842.8776553899997</v>
      </c>
      <c r="J528" s="46">
        <f t="shared" si="90"/>
        <v>3877.5076553899999</v>
      </c>
      <c r="K528" s="46">
        <f t="shared" si="91"/>
        <v>3343.4176553899997</v>
      </c>
      <c r="L528" s="46">
        <f t="shared" si="92"/>
        <v>3225.6976553899995</v>
      </c>
      <c r="M528" s="46">
        <f t="shared" si="93"/>
        <v>3965.6476553900002</v>
      </c>
      <c r="N528" s="46">
        <f t="shared" si="94"/>
        <v>3431.55765539</v>
      </c>
      <c r="O528" s="46">
        <f t="shared" si="95"/>
        <v>3313.8376553899998</v>
      </c>
      <c r="P528" s="46">
        <f>'Данные ком.оператора'!C523</f>
        <v>2280.1466474899999</v>
      </c>
    </row>
    <row r="529" spans="2:16" ht="15.75" x14ac:dyDescent="0.25">
      <c r="B529" s="34" t="str">
        <f>'Данные ком.оператора'!A524</f>
        <v>21.10.2024</v>
      </c>
      <c r="C529" s="6">
        <v>2</v>
      </c>
      <c r="D529" s="46">
        <f t="shared" si="84"/>
        <v>3456.9234535699998</v>
      </c>
      <c r="E529" s="46">
        <f t="shared" si="85"/>
        <v>2922.8334535700001</v>
      </c>
      <c r="F529" s="46">
        <f t="shared" si="86"/>
        <v>2805.1134535699998</v>
      </c>
      <c r="G529" s="46">
        <f t="shared" si="87"/>
        <v>3580.6234535700005</v>
      </c>
      <c r="H529" s="46">
        <f t="shared" si="88"/>
        <v>3046.5334535700003</v>
      </c>
      <c r="I529" s="46">
        <f t="shared" si="89"/>
        <v>2928.8134535700001</v>
      </c>
      <c r="J529" s="46">
        <f t="shared" si="90"/>
        <v>3963.4434535700002</v>
      </c>
      <c r="K529" s="46">
        <f t="shared" si="91"/>
        <v>3429.3534535700001</v>
      </c>
      <c r="L529" s="46">
        <f t="shared" si="92"/>
        <v>3311.6334535699998</v>
      </c>
      <c r="M529" s="46">
        <f t="shared" si="93"/>
        <v>4051.5834535700005</v>
      </c>
      <c r="N529" s="46">
        <f t="shared" si="94"/>
        <v>3517.4934535700004</v>
      </c>
      <c r="O529" s="46">
        <f t="shared" si="95"/>
        <v>3399.7734535700001</v>
      </c>
      <c r="P529" s="46">
        <f>'Данные ком.оператора'!C524</f>
        <v>2366.0824456700002</v>
      </c>
    </row>
    <row r="530" spans="2:16" ht="15.75" x14ac:dyDescent="0.25">
      <c r="B530" s="34" t="str">
        <f>'Данные ком.оператора'!A525</f>
        <v>21.10.2024</v>
      </c>
      <c r="C530" s="6">
        <v>3</v>
      </c>
      <c r="D530" s="46">
        <f t="shared" si="84"/>
        <v>3405.1178623799997</v>
      </c>
      <c r="E530" s="46">
        <f t="shared" si="85"/>
        <v>2871.02786238</v>
      </c>
      <c r="F530" s="46">
        <f t="shared" si="86"/>
        <v>2753.3078623799997</v>
      </c>
      <c r="G530" s="46">
        <f t="shared" si="87"/>
        <v>3528.8178623800004</v>
      </c>
      <c r="H530" s="46">
        <f t="shared" si="88"/>
        <v>2994.7278623800003</v>
      </c>
      <c r="I530" s="46">
        <f t="shared" si="89"/>
        <v>2877.00786238</v>
      </c>
      <c r="J530" s="46">
        <f t="shared" si="90"/>
        <v>3911.6378623800001</v>
      </c>
      <c r="K530" s="46">
        <f t="shared" si="91"/>
        <v>3377.54786238</v>
      </c>
      <c r="L530" s="46">
        <f t="shared" si="92"/>
        <v>3259.8278623799997</v>
      </c>
      <c r="M530" s="46">
        <f t="shared" si="93"/>
        <v>3999.7778623800004</v>
      </c>
      <c r="N530" s="46">
        <f t="shared" si="94"/>
        <v>3465.6878623800003</v>
      </c>
      <c r="O530" s="46">
        <f t="shared" si="95"/>
        <v>3347.96786238</v>
      </c>
      <c r="P530" s="46">
        <f>'Данные ком.оператора'!C525</f>
        <v>2314.2768544800001</v>
      </c>
    </row>
    <row r="531" spans="2:16" ht="15.75" x14ac:dyDescent="0.25">
      <c r="B531" s="34" t="str">
        <f>'Данные ком.оператора'!A526</f>
        <v>21.10.2024</v>
      </c>
      <c r="C531" s="6">
        <v>4</v>
      </c>
      <c r="D531" s="46">
        <f t="shared" si="84"/>
        <v>3438.7627072899995</v>
      </c>
      <c r="E531" s="46">
        <f t="shared" si="85"/>
        <v>2904.6727072899998</v>
      </c>
      <c r="F531" s="46">
        <f t="shared" si="86"/>
        <v>2786.9527072899996</v>
      </c>
      <c r="G531" s="46">
        <f t="shared" si="87"/>
        <v>3562.4627072900003</v>
      </c>
      <c r="H531" s="46">
        <f t="shared" si="88"/>
        <v>3028.3727072900001</v>
      </c>
      <c r="I531" s="46">
        <f t="shared" si="89"/>
        <v>2910.6527072899999</v>
      </c>
      <c r="J531" s="46">
        <f t="shared" si="90"/>
        <v>3945.28270729</v>
      </c>
      <c r="K531" s="46">
        <f t="shared" si="91"/>
        <v>3411.1927072899998</v>
      </c>
      <c r="L531" s="46">
        <f t="shared" si="92"/>
        <v>3293.4727072899996</v>
      </c>
      <c r="M531" s="46">
        <f t="shared" si="93"/>
        <v>4033.4227072900003</v>
      </c>
      <c r="N531" s="46">
        <f t="shared" si="94"/>
        <v>3499.3327072900001</v>
      </c>
      <c r="O531" s="46">
        <f t="shared" si="95"/>
        <v>3381.6127072899999</v>
      </c>
      <c r="P531" s="46">
        <f>'Данные ком.оператора'!C526</f>
        <v>2347.92169939</v>
      </c>
    </row>
    <row r="532" spans="2:16" ht="15.75" x14ac:dyDescent="0.25">
      <c r="B532" s="34" t="str">
        <f>'Данные ком.оператора'!A527</f>
        <v>21.10.2024</v>
      </c>
      <c r="C532" s="6">
        <v>5</v>
      </c>
      <c r="D532" s="46">
        <f t="shared" si="84"/>
        <v>3462.1422806800001</v>
      </c>
      <c r="E532" s="46">
        <f t="shared" si="85"/>
        <v>2928.05228068</v>
      </c>
      <c r="F532" s="46">
        <f t="shared" si="86"/>
        <v>2810.3322806799997</v>
      </c>
      <c r="G532" s="46">
        <f t="shared" si="87"/>
        <v>3585.8422806799999</v>
      </c>
      <c r="H532" s="46">
        <f t="shared" si="88"/>
        <v>3051.7522806799998</v>
      </c>
      <c r="I532" s="46">
        <f t="shared" si="89"/>
        <v>2934.0322806799995</v>
      </c>
      <c r="J532" s="46">
        <f t="shared" si="90"/>
        <v>3968.6622806799996</v>
      </c>
      <c r="K532" s="46">
        <f t="shared" si="91"/>
        <v>3434.5722806799999</v>
      </c>
      <c r="L532" s="46">
        <f t="shared" si="92"/>
        <v>3316.8522806799997</v>
      </c>
      <c r="M532" s="46">
        <f t="shared" si="93"/>
        <v>4056.80228068</v>
      </c>
      <c r="N532" s="46">
        <f t="shared" si="94"/>
        <v>3522.7122806799998</v>
      </c>
      <c r="O532" s="46">
        <f t="shared" si="95"/>
        <v>3404.9922806799996</v>
      </c>
      <c r="P532" s="46">
        <f>'Данные ком.оператора'!C527</f>
        <v>2371.3012727800001</v>
      </c>
    </row>
    <row r="533" spans="2:16" ht="15.75" x14ac:dyDescent="0.25">
      <c r="B533" s="34" t="str">
        <f>'Данные ком.оператора'!A528</f>
        <v>21.10.2024</v>
      </c>
      <c r="C533" s="6">
        <v>6</v>
      </c>
      <c r="D533" s="46">
        <f t="shared" si="84"/>
        <v>3458.9576541299994</v>
      </c>
      <c r="E533" s="46">
        <f t="shared" si="85"/>
        <v>2924.8676541299997</v>
      </c>
      <c r="F533" s="46">
        <f t="shared" si="86"/>
        <v>2807.1476541299994</v>
      </c>
      <c r="G533" s="46">
        <f t="shared" si="87"/>
        <v>3582.6576541300001</v>
      </c>
      <c r="H533" s="46">
        <f t="shared" si="88"/>
        <v>3048.5676541299999</v>
      </c>
      <c r="I533" s="46">
        <f t="shared" si="89"/>
        <v>2930.8476541299997</v>
      </c>
      <c r="J533" s="46">
        <f t="shared" si="90"/>
        <v>3965.4776541299998</v>
      </c>
      <c r="K533" s="46">
        <f t="shared" si="91"/>
        <v>3431.3876541299996</v>
      </c>
      <c r="L533" s="46">
        <f t="shared" si="92"/>
        <v>3313.6676541299994</v>
      </c>
      <c r="M533" s="46">
        <f t="shared" si="93"/>
        <v>4053.6176541300001</v>
      </c>
      <c r="N533" s="46">
        <f t="shared" si="94"/>
        <v>3519.52765413</v>
      </c>
      <c r="O533" s="46">
        <f t="shared" si="95"/>
        <v>3401.8076541299997</v>
      </c>
      <c r="P533" s="46">
        <f>'Данные ком.оператора'!C528</f>
        <v>2368.1166462299998</v>
      </c>
    </row>
    <row r="534" spans="2:16" ht="15.75" x14ac:dyDescent="0.25">
      <c r="B534" s="34" t="str">
        <f>'Данные ком.оператора'!A529</f>
        <v>21.10.2024</v>
      </c>
      <c r="C534" s="6">
        <v>7</v>
      </c>
      <c r="D534" s="46">
        <f t="shared" si="84"/>
        <v>3393.8683806700001</v>
      </c>
      <c r="E534" s="46">
        <f t="shared" si="85"/>
        <v>2859.7783806699999</v>
      </c>
      <c r="F534" s="46">
        <f t="shared" si="86"/>
        <v>2742.0583806699997</v>
      </c>
      <c r="G534" s="46">
        <f t="shared" si="87"/>
        <v>3517.5683806699999</v>
      </c>
      <c r="H534" s="46">
        <f t="shared" si="88"/>
        <v>2983.4783806699998</v>
      </c>
      <c r="I534" s="46">
        <f t="shared" si="89"/>
        <v>2865.7583806699995</v>
      </c>
      <c r="J534" s="46">
        <f t="shared" si="90"/>
        <v>3900.3883806699996</v>
      </c>
      <c r="K534" s="46">
        <f t="shared" si="91"/>
        <v>3366.2983806699999</v>
      </c>
      <c r="L534" s="46">
        <f t="shared" si="92"/>
        <v>3248.5783806699997</v>
      </c>
      <c r="M534" s="46">
        <f t="shared" si="93"/>
        <v>3988.5283806699999</v>
      </c>
      <c r="N534" s="46">
        <f t="shared" si="94"/>
        <v>3454.4383806699998</v>
      </c>
      <c r="O534" s="46">
        <f t="shared" si="95"/>
        <v>3336.7183806699995</v>
      </c>
      <c r="P534" s="46">
        <f>'Данные ком.оператора'!C529</f>
        <v>2303.0273727700001</v>
      </c>
    </row>
    <row r="535" spans="2:16" ht="15.75" x14ac:dyDescent="0.25">
      <c r="B535" s="34" t="str">
        <f>'Данные ком.оператора'!A530</f>
        <v>21.10.2024</v>
      </c>
      <c r="C535" s="6">
        <v>8</v>
      </c>
      <c r="D535" s="46">
        <f t="shared" si="84"/>
        <v>3415.7099092199996</v>
      </c>
      <c r="E535" s="46">
        <f t="shared" si="85"/>
        <v>2881.61990922</v>
      </c>
      <c r="F535" s="46">
        <f t="shared" si="86"/>
        <v>2763.8999092199997</v>
      </c>
      <c r="G535" s="46">
        <f t="shared" si="87"/>
        <v>3539.4099092200004</v>
      </c>
      <c r="H535" s="46">
        <f t="shared" si="88"/>
        <v>3005.3199092200002</v>
      </c>
      <c r="I535" s="46">
        <f t="shared" si="89"/>
        <v>2887.59990922</v>
      </c>
      <c r="J535" s="46">
        <f t="shared" si="90"/>
        <v>3922.2299092200001</v>
      </c>
      <c r="K535" s="46">
        <f t="shared" si="91"/>
        <v>3388.1399092199999</v>
      </c>
      <c r="L535" s="46">
        <f t="shared" si="92"/>
        <v>3270.4199092199997</v>
      </c>
      <c r="M535" s="46">
        <f t="shared" si="93"/>
        <v>4010.3699092200004</v>
      </c>
      <c r="N535" s="46">
        <f t="shared" si="94"/>
        <v>3476.2799092200003</v>
      </c>
      <c r="O535" s="46">
        <f t="shared" si="95"/>
        <v>3358.55990922</v>
      </c>
      <c r="P535" s="46">
        <f>'Данные ком.оператора'!C530</f>
        <v>2324.8689013200001</v>
      </c>
    </row>
    <row r="536" spans="2:16" ht="15.75" x14ac:dyDescent="0.25">
      <c r="B536" s="34" t="str">
        <f>'Данные ком.оператора'!A531</f>
        <v>21.10.2024</v>
      </c>
      <c r="C536" s="6">
        <v>9</v>
      </c>
      <c r="D536" s="46">
        <f t="shared" si="84"/>
        <v>3438.5889204300001</v>
      </c>
      <c r="E536" s="46">
        <f t="shared" si="85"/>
        <v>2904.49892043</v>
      </c>
      <c r="F536" s="46">
        <f t="shared" si="86"/>
        <v>2786.7789204299997</v>
      </c>
      <c r="G536" s="46">
        <f t="shared" si="87"/>
        <v>3562.28892043</v>
      </c>
      <c r="H536" s="46">
        <f t="shared" si="88"/>
        <v>3028.1989204299998</v>
      </c>
      <c r="I536" s="46">
        <f t="shared" si="89"/>
        <v>2910.4789204299996</v>
      </c>
      <c r="J536" s="46">
        <f t="shared" si="90"/>
        <v>3945.1089204299997</v>
      </c>
      <c r="K536" s="46">
        <f t="shared" si="91"/>
        <v>3411.01892043</v>
      </c>
      <c r="L536" s="46">
        <f t="shared" si="92"/>
        <v>3293.2989204299997</v>
      </c>
      <c r="M536" s="46">
        <f t="shared" si="93"/>
        <v>4033.24892043</v>
      </c>
      <c r="N536" s="46">
        <f t="shared" si="94"/>
        <v>3499.1589204299999</v>
      </c>
      <c r="O536" s="46">
        <f t="shared" si="95"/>
        <v>3381.4389204299996</v>
      </c>
      <c r="P536" s="46">
        <f>'Данные ком.оператора'!C531</f>
        <v>2347.7479125300001</v>
      </c>
    </row>
    <row r="537" spans="2:16" ht="15.75" x14ac:dyDescent="0.25">
      <c r="B537" s="34" t="str">
        <f>'Данные ком.оператора'!A532</f>
        <v>21.10.2024</v>
      </c>
      <c r="C537" s="6">
        <v>10</v>
      </c>
      <c r="D537" s="46">
        <f t="shared" si="84"/>
        <v>3464.9029864799995</v>
      </c>
      <c r="E537" s="46">
        <f t="shared" si="85"/>
        <v>2930.8129864799998</v>
      </c>
      <c r="F537" s="46">
        <f t="shared" si="86"/>
        <v>2813.0929864799996</v>
      </c>
      <c r="G537" s="46">
        <f t="shared" si="87"/>
        <v>3588.6029864800003</v>
      </c>
      <c r="H537" s="46">
        <f t="shared" si="88"/>
        <v>3054.5129864800001</v>
      </c>
      <c r="I537" s="46">
        <f t="shared" si="89"/>
        <v>2936.7929864799999</v>
      </c>
      <c r="J537" s="46">
        <f t="shared" si="90"/>
        <v>3971.42298648</v>
      </c>
      <c r="K537" s="46">
        <f t="shared" si="91"/>
        <v>3437.3329864799998</v>
      </c>
      <c r="L537" s="46">
        <f t="shared" si="92"/>
        <v>3319.6129864799996</v>
      </c>
      <c r="M537" s="46">
        <f t="shared" si="93"/>
        <v>4059.5629864800003</v>
      </c>
      <c r="N537" s="46">
        <f t="shared" si="94"/>
        <v>3525.4729864800001</v>
      </c>
      <c r="O537" s="46">
        <f t="shared" si="95"/>
        <v>3407.7529864799999</v>
      </c>
      <c r="P537" s="46">
        <f>'Данные ком.оператора'!C532</f>
        <v>2374.06197858</v>
      </c>
    </row>
    <row r="538" spans="2:16" ht="15.75" x14ac:dyDescent="0.25">
      <c r="B538" s="34" t="str">
        <f>'Данные ком.оператора'!A533</f>
        <v>21.10.2024</v>
      </c>
      <c r="C538" s="6">
        <v>11</v>
      </c>
      <c r="D538" s="46">
        <f t="shared" si="84"/>
        <v>3472.7985576699994</v>
      </c>
      <c r="E538" s="46">
        <f t="shared" si="85"/>
        <v>2938.7085576699997</v>
      </c>
      <c r="F538" s="46">
        <f t="shared" si="86"/>
        <v>2820.9885576699994</v>
      </c>
      <c r="G538" s="46">
        <f t="shared" si="87"/>
        <v>3596.4985576700001</v>
      </c>
      <c r="H538" s="46">
        <f t="shared" si="88"/>
        <v>3062.4085576699999</v>
      </c>
      <c r="I538" s="46">
        <f t="shared" si="89"/>
        <v>2944.6885576699997</v>
      </c>
      <c r="J538" s="46">
        <f t="shared" si="90"/>
        <v>3979.3185576699998</v>
      </c>
      <c r="K538" s="46">
        <f t="shared" si="91"/>
        <v>3445.2285576699996</v>
      </c>
      <c r="L538" s="46">
        <f t="shared" si="92"/>
        <v>3327.5085576699994</v>
      </c>
      <c r="M538" s="46">
        <f t="shared" si="93"/>
        <v>4067.4585576700001</v>
      </c>
      <c r="N538" s="46">
        <f t="shared" si="94"/>
        <v>3533.36855767</v>
      </c>
      <c r="O538" s="46">
        <f t="shared" si="95"/>
        <v>3415.6485576699997</v>
      </c>
      <c r="P538" s="46">
        <f>'Данные ком.оператора'!C533</f>
        <v>2381.9575497699998</v>
      </c>
    </row>
    <row r="539" spans="2:16" ht="15.75" x14ac:dyDescent="0.25">
      <c r="B539" s="34" t="str">
        <f>'Данные ком.оператора'!A534</f>
        <v>21.10.2024</v>
      </c>
      <c r="C539" s="6">
        <v>12</v>
      </c>
      <c r="D539" s="46">
        <f t="shared" si="84"/>
        <v>3468.1377849299997</v>
      </c>
      <c r="E539" s="46">
        <f t="shared" si="85"/>
        <v>2934.04778493</v>
      </c>
      <c r="F539" s="46">
        <f t="shared" si="86"/>
        <v>2816.3277849299998</v>
      </c>
      <c r="G539" s="46">
        <f t="shared" si="87"/>
        <v>3591.8377849300005</v>
      </c>
      <c r="H539" s="46">
        <f t="shared" si="88"/>
        <v>3057.7477849300003</v>
      </c>
      <c r="I539" s="46">
        <f t="shared" si="89"/>
        <v>2940.0277849300001</v>
      </c>
      <c r="J539" s="46">
        <f t="shared" si="90"/>
        <v>3974.6577849300002</v>
      </c>
      <c r="K539" s="46">
        <f t="shared" si="91"/>
        <v>3440.56778493</v>
      </c>
      <c r="L539" s="46">
        <f t="shared" si="92"/>
        <v>3322.8477849299998</v>
      </c>
      <c r="M539" s="46">
        <f t="shared" si="93"/>
        <v>4062.7977849300005</v>
      </c>
      <c r="N539" s="46">
        <f t="shared" si="94"/>
        <v>3528.7077849300003</v>
      </c>
      <c r="O539" s="46">
        <f t="shared" si="95"/>
        <v>3410.9877849300001</v>
      </c>
      <c r="P539" s="46">
        <f>'Данные ком.оператора'!C534</f>
        <v>2377.2967770300002</v>
      </c>
    </row>
    <row r="540" spans="2:16" ht="15.75" x14ac:dyDescent="0.25">
      <c r="B540" s="34" t="str">
        <f>'Данные ком.оператора'!A535</f>
        <v>21.10.2024</v>
      </c>
      <c r="C540" s="6">
        <v>13</v>
      </c>
      <c r="D540" s="46">
        <f t="shared" si="84"/>
        <v>3448.9609593999994</v>
      </c>
      <c r="E540" s="46">
        <f t="shared" si="85"/>
        <v>2914.8709593999997</v>
      </c>
      <c r="F540" s="46">
        <f t="shared" si="86"/>
        <v>2797.1509593999995</v>
      </c>
      <c r="G540" s="46">
        <f t="shared" si="87"/>
        <v>3572.6609594000001</v>
      </c>
      <c r="H540" s="46">
        <f t="shared" si="88"/>
        <v>3038.5709594</v>
      </c>
      <c r="I540" s="46">
        <f t="shared" si="89"/>
        <v>2920.8509593999997</v>
      </c>
      <c r="J540" s="46">
        <f t="shared" si="90"/>
        <v>3955.4809593999998</v>
      </c>
      <c r="K540" s="46">
        <f t="shared" si="91"/>
        <v>3421.3909593999997</v>
      </c>
      <c r="L540" s="46">
        <f t="shared" si="92"/>
        <v>3303.6709593999994</v>
      </c>
      <c r="M540" s="46">
        <f t="shared" si="93"/>
        <v>4043.6209594000002</v>
      </c>
      <c r="N540" s="46">
        <f t="shared" si="94"/>
        <v>3509.5309594</v>
      </c>
      <c r="O540" s="46">
        <f t="shared" si="95"/>
        <v>3391.8109593999998</v>
      </c>
      <c r="P540" s="46">
        <f>'Данные ком.оператора'!C535</f>
        <v>2358.1199514999998</v>
      </c>
    </row>
    <row r="541" spans="2:16" ht="15.75" x14ac:dyDescent="0.25">
      <c r="B541" s="34" t="str">
        <f>'Данные ком.оператора'!A536</f>
        <v>21.10.2024</v>
      </c>
      <c r="C541" s="6">
        <v>14</v>
      </c>
      <c r="D541" s="46">
        <f t="shared" si="84"/>
        <v>3445.0026571299995</v>
      </c>
      <c r="E541" s="46">
        <f t="shared" si="85"/>
        <v>2910.9126571299998</v>
      </c>
      <c r="F541" s="46">
        <f t="shared" si="86"/>
        <v>2793.1926571299996</v>
      </c>
      <c r="G541" s="46">
        <f t="shared" si="87"/>
        <v>3568.7026571300003</v>
      </c>
      <c r="H541" s="46">
        <f t="shared" si="88"/>
        <v>3034.6126571300001</v>
      </c>
      <c r="I541" s="46">
        <f t="shared" si="89"/>
        <v>2916.8926571299999</v>
      </c>
      <c r="J541" s="46">
        <f t="shared" si="90"/>
        <v>3951.52265713</v>
      </c>
      <c r="K541" s="46">
        <f t="shared" si="91"/>
        <v>3417.4326571299998</v>
      </c>
      <c r="L541" s="46">
        <f t="shared" si="92"/>
        <v>3299.7126571299996</v>
      </c>
      <c r="M541" s="46">
        <f t="shared" si="93"/>
        <v>4039.6626571300003</v>
      </c>
      <c r="N541" s="46">
        <f t="shared" si="94"/>
        <v>3505.5726571300002</v>
      </c>
      <c r="O541" s="46">
        <f t="shared" si="95"/>
        <v>3387.8526571299999</v>
      </c>
      <c r="P541" s="46">
        <f>'Данные ком.оператора'!C536</f>
        <v>2354.16164923</v>
      </c>
    </row>
    <row r="542" spans="2:16" ht="15.75" x14ac:dyDescent="0.25">
      <c r="B542" s="34" t="str">
        <f>'Данные ком.оператора'!A537</f>
        <v>21.10.2024</v>
      </c>
      <c r="C542" s="6">
        <v>15</v>
      </c>
      <c r="D542" s="46">
        <f t="shared" si="84"/>
        <v>3443.9793103499997</v>
      </c>
      <c r="E542" s="46">
        <f t="shared" si="85"/>
        <v>2909.88931035</v>
      </c>
      <c r="F542" s="46">
        <f t="shared" si="86"/>
        <v>2792.1693103499997</v>
      </c>
      <c r="G542" s="46">
        <f t="shared" si="87"/>
        <v>3567.6793103500004</v>
      </c>
      <c r="H542" s="46">
        <f t="shared" si="88"/>
        <v>3033.5893103500002</v>
      </c>
      <c r="I542" s="46">
        <f t="shared" si="89"/>
        <v>2915.86931035</v>
      </c>
      <c r="J542" s="46">
        <f t="shared" si="90"/>
        <v>3950.4993103500001</v>
      </c>
      <c r="K542" s="46">
        <f t="shared" si="91"/>
        <v>3416.4093103499999</v>
      </c>
      <c r="L542" s="46">
        <f t="shared" si="92"/>
        <v>3298.6893103499997</v>
      </c>
      <c r="M542" s="46">
        <f t="shared" si="93"/>
        <v>4038.6393103500004</v>
      </c>
      <c r="N542" s="46">
        <f t="shared" si="94"/>
        <v>3504.5493103500003</v>
      </c>
      <c r="O542" s="46">
        <f t="shared" si="95"/>
        <v>3386.82931035</v>
      </c>
      <c r="P542" s="46">
        <f>'Данные ком.оператора'!C537</f>
        <v>2353.1383024500001</v>
      </c>
    </row>
    <row r="543" spans="2:16" ht="15.75" x14ac:dyDescent="0.25">
      <c r="B543" s="34" t="str">
        <f>'Данные ком.оператора'!A538</f>
        <v>21.10.2024</v>
      </c>
      <c r="C543" s="6">
        <v>16</v>
      </c>
      <c r="D543" s="46">
        <f t="shared" si="84"/>
        <v>3421.1722469599999</v>
      </c>
      <c r="E543" s="46">
        <f t="shared" si="85"/>
        <v>2887.0822469599998</v>
      </c>
      <c r="F543" s="46">
        <f t="shared" si="86"/>
        <v>2769.3622469599995</v>
      </c>
      <c r="G543" s="46">
        <f t="shared" si="87"/>
        <v>3544.8722469599998</v>
      </c>
      <c r="H543" s="46">
        <f t="shared" si="88"/>
        <v>3010.7822469599996</v>
      </c>
      <c r="I543" s="46">
        <f t="shared" si="89"/>
        <v>2893.0622469599994</v>
      </c>
      <c r="J543" s="46">
        <f t="shared" si="90"/>
        <v>3927.6922469599995</v>
      </c>
      <c r="K543" s="46">
        <f t="shared" si="91"/>
        <v>3393.6022469599998</v>
      </c>
      <c r="L543" s="46">
        <f t="shared" si="92"/>
        <v>3275.8822469599995</v>
      </c>
      <c r="M543" s="46">
        <f t="shared" si="93"/>
        <v>4015.8322469599998</v>
      </c>
      <c r="N543" s="46">
        <f t="shared" si="94"/>
        <v>3481.7422469599996</v>
      </c>
      <c r="O543" s="46">
        <f t="shared" si="95"/>
        <v>3364.0222469599994</v>
      </c>
      <c r="P543" s="46">
        <f>'Данные ком.оператора'!C538</f>
        <v>2330.3312390599999</v>
      </c>
    </row>
    <row r="544" spans="2:16" ht="15.75" x14ac:dyDescent="0.25">
      <c r="B544" s="34" t="str">
        <f>'Данные ком.оператора'!A539</f>
        <v>21.10.2024</v>
      </c>
      <c r="C544" s="6">
        <v>17</v>
      </c>
      <c r="D544" s="46">
        <f t="shared" si="84"/>
        <v>3448.7424721500001</v>
      </c>
      <c r="E544" s="46">
        <f t="shared" si="85"/>
        <v>2914.65247215</v>
      </c>
      <c r="F544" s="46">
        <f t="shared" si="86"/>
        <v>2796.9324721499997</v>
      </c>
      <c r="G544" s="46">
        <f t="shared" si="87"/>
        <v>3572.44247215</v>
      </c>
      <c r="H544" s="46">
        <f t="shared" si="88"/>
        <v>3038.3524721499998</v>
      </c>
      <c r="I544" s="46">
        <f t="shared" si="89"/>
        <v>2920.6324721499996</v>
      </c>
      <c r="J544" s="46">
        <f t="shared" si="90"/>
        <v>3955.2624721499997</v>
      </c>
      <c r="K544" s="46">
        <f t="shared" si="91"/>
        <v>3421.17247215</v>
      </c>
      <c r="L544" s="46">
        <f t="shared" si="92"/>
        <v>3303.4524721499997</v>
      </c>
      <c r="M544" s="46">
        <f t="shared" si="93"/>
        <v>4043.40247215</v>
      </c>
      <c r="N544" s="46">
        <f t="shared" si="94"/>
        <v>3509.3124721499998</v>
      </c>
      <c r="O544" s="46">
        <f t="shared" si="95"/>
        <v>3391.5924721499996</v>
      </c>
      <c r="P544" s="46">
        <f>'Данные ком.оператора'!C539</f>
        <v>2357.9014642500001</v>
      </c>
    </row>
    <row r="545" spans="2:16" ht="15.75" x14ac:dyDescent="0.25">
      <c r="B545" s="34" t="str">
        <f>'Данные ком.оператора'!A540</f>
        <v>21.10.2024</v>
      </c>
      <c r="C545" s="6">
        <v>18</v>
      </c>
      <c r="D545" s="46">
        <f t="shared" si="84"/>
        <v>3464.5006922000002</v>
      </c>
      <c r="E545" s="46">
        <f t="shared" si="85"/>
        <v>2930.4106922000001</v>
      </c>
      <c r="F545" s="46">
        <f t="shared" si="86"/>
        <v>2812.6906921999998</v>
      </c>
      <c r="G545" s="46">
        <f t="shared" si="87"/>
        <v>3588.2006922</v>
      </c>
      <c r="H545" s="46">
        <f t="shared" si="88"/>
        <v>3054.1106921999999</v>
      </c>
      <c r="I545" s="46">
        <f t="shared" si="89"/>
        <v>2936.3906921999996</v>
      </c>
      <c r="J545" s="46">
        <f t="shared" si="90"/>
        <v>3971.0206921999998</v>
      </c>
      <c r="K545" s="46">
        <f t="shared" si="91"/>
        <v>3436.9306922000001</v>
      </c>
      <c r="L545" s="46">
        <f t="shared" si="92"/>
        <v>3319.2106921999998</v>
      </c>
      <c r="M545" s="46">
        <f t="shared" si="93"/>
        <v>4059.1606922000001</v>
      </c>
      <c r="N545" s="46">
        <f t="shared" si="94"/>
        <v>3525.0706921999999</v>
      </c>
      <c r="O545" s="46">
        <f t="shared" si="95"/>
        <v>3407.3506921999997</v>
      </c>
      <c r="P545" s="46">
        <f>'Данные ком.оператора'!C540</f>
        <v>2373.6596843000002</v>
      </c>
    </row>
    <row r="546" spans="2:16" ht="15.75" x14ac:dyDescent="0.25">
      <c r="B546" s="34" t="str">
        <f>'Данные ком.оператора'!A541</f>
        <v>21.10.2024</v>
      </c>
      <c r="C546" s="6">
        <v>19</v>
      </c>
      <c r="D546" s="46">
        <f t="shared" si="84"/>
        <v>3472.8501706699999</v>
      </c>
      <c r="E546" s="46">
        <f t="shared" si="85"/>
        <v>2938.7601706699998</v>
      </c>
      <c r="F546" s="46">
        <f t="shared" si="86"/>
        <v>2821.0401706699995</v>
      </c>
      <c r="G546" s="46">
        <f t="shared" si="87"/>
        <v>3596.5501706699997</v>
      </c>
      <c r="H546" s="46">
        <f t="shared" si="88"/>
        <v>3062.4601706699996</v>
      </c>
      <c r="I546" s="46">
        <f t="shared" si="89"/>
        <v>2944.7401706699993</v>
      </c>
      <c r="J546" s="46">
        <f t="shared" si="90"/>
        <v>3979.3701706699994</v>
      </c>
      <c r="K546" s="46">
        <f t="shared" si="91"/>
        <v>3445.2801706699997</v>
      </c>
      <c r="L546" s="46">
        <f t="shared" si="92"/>
        <v>3327.5601706699995</v>
      </c>
      <c r="M546" s="46">
        <f t="shared" si="93"/>
        <v>4067.5101706699998</v>
      </c>
      <c r="N546" s="46">
        <f t="shared" si="94"/>
        <v>3533.4201706699996</v>
      </c>
      <c r="O546" s="46">
        <f t="shared" si="95"/>
        <v>3415.7001706699994</v>
      </c>
      <c r="P546" s="46">
        <f>'Данные ком.оператора'!C541</f>
        <v>2382.0091627699999</v>
      </c>
    </row>
    <row r="547" spans="2:16" ht="15.75" x14ac:dyDescent="0.25">
      <c r="B547" s="34" t="str">
        <f>'Данные ком.оператора'!A542</f>
        <v>21.10.2024</v>
      </c>
      <c r="C547" s="6">
        <v>20</v>
      </c>
      <c r="D547" s="46">
        <f t="shared" si="84"/>
        <v>3452.39167464</v>
      </c>
      <c r="E547" s="46">
        <f t="shared" si="85"/>
        <v>2918.3016746399999</v>
      </c>
      <c r="F547" s="46">
        <f t="shared" si="86"/>
        <v>2800.5816746399996</v>
      </c>
      <c r="G547" s="46">
        <f t="shared" si="87"/>
        <v>3576.0916746399998</v>
      </c>
      <c r="H547" s="46">
        <f t="shared" si="88"/>
        <v>3042.0016746399997</v>
      </c>
      <c r="I547" s="46">
        <f t="shared" si="89"/>
        <v>2924.2816746399994</v>
      </c>
      <c r="J547" s="46">
        <f t="shared" si="90"/>
        <v>3958.9116746399995</v>
      </c>
      <c r="K547" s="46">
        <f t="shared" si="91"/>
        <v>3424.8216746399999</v>
      </c>
      <c r="L547" s="46">
        <f t="shared" si="92"/>
        <v>3307.1016746399996</v>
      </c>
      <c r="M547" s="46">
        <f t="shared" si="93"/>
        <v>4047.0516746399999</v>
      </c>
      <c r="N547" s="46">
        <f t="shared" si="94"/>
        <v>3512.9616746399997</v>
      </c>
      <c r="O547" s="46">
        <f t="shared" si="95"/>
        <v>3395.2416746399995</v>
      </c>
      <c r="P547" s="46">
        <f>'Данные ком.оператора'!C542</f>
        <v>2361.55066674</v>
      </c>
    </row>
    <row r="548" spans="2:16" ht="15.75" x14ac:dyDescent="0.25">
      <c r="B548" s="34" t="str">
        <f>'Данные ком.оператора'!A543</f>
        <v>21.10.2024</v>
      </c>
      <c r="C548" s="6">
        <v>21</v>
      </c>
      <c r="D548" s="46">
        <f t="shared" si="84"/>
        <v>3439.7776051999999</v>
      </c>
      <c r="E548" s="46">
        <f t="shared" si="85"/>
        <v>2905.6876051999998</v>
      </c>
      <c r="F548" s="46">
        <f t="shared" si="86"/>
        <v>2787.9676051999995</v>
      </c>
      <c r="G548" s="46">
        <f t="shared" si="87"/>
        <v>3563.4776051999997</v>
      </c>
      <c r="H548" s="46">
        <f t="shared" si="88"/>
        <v>3029.3876051999996</v>
      </c>
      <c r="I548" s="46">
        <f t="shared" si="89"/>
        <v>2911.6676051999993</v>
      </c>
      <c r="J548" s="46">
        <f t="shared" si="90"/>
        <v>3946.2976051999995</v>
      </c>
      <c r="K548" s="46">
        <f t="shared" si="91"/>
        <v>3412.2076051999998</v>
      </c>
      <c r="L548" s="46">
        <f t="shared" si="92"/>
        <v>3294.4876051999995</v>
      </c>
      <c r="M548" s="46">
        <f t="shared" si="93"/>
        <v>4034.4376051999998</v>
      </c>
      <c r="N548" s="46">
        <f t="shared" si="94"/>
        <v>3500.3476051999996</v>
      </c>
      <c r="O548" s="46">
        <f t="shared" si="95"/>
        <v>3382.6276051999994</v>
      </c>
      <c r="P548" s="46">
        <f>'Данные ком.оператора'!C543</f>
        <v>2348.9365972999999</v>
      </c>
    </row>
    <row r="549" spans="2:16" ht="15.75" x14ac:dyDescent="0.25">
      <c r="B549" s="34" t="str">
        <f>'Данные ком.оператора'!A544</f>
        <v>21.10.2024</v>
      </c>
      <c r="C549" s="6">
        <v>22</v>
      </c>
      <c r="D549" s="46">
        <f t="shared" si="84"/>
        <v>3399.8163647900001</v>
      </c>
      <c r="E549" s="46">
        <f t="shared" si="85"/>
        <v>2865.7263647899999</v>
      </c>
      <c r="F549" s="46">
        <f t="shared" si="86"/>
        <v>2748.0063647899997</v>
      </c>
      <c r="G549" s="46">
        <f t="shared" si="87"/>
        <v>3523.5163647899999</v>
      </c>
      <c r="H549" s="46">
        <f t="shared" si="88"/>
        <v>2989.4263647899998</v>
      </c>
      <c r="I549" s="46">
        <f t="shared" si="89"/>
        <v>2871.7063647899995</v>
      </c>
      <c r="J549" s="46">
        <f t="shared" si="90"/>
        <v>3906.3363647899996</v>
      </c>
      <c r="K549" s="46">
        <f t="shared" si="91"/>
        <v>3372.2463647899999</v>
      </c>
      <c r="L549" s="46">
        <f t="shared" si="92"/>
        <v>3254.5263647899997</v>
      </c>
      <c r="M549" s="46">
        <f t="shared" si="93"/>
        <v>3994.4763647899999</v>
      </c>
      <c r="N549" s="46">
        <f t="shared" si="94"/>
        <v>3460.3863647899998</v>
      </c>
      <c r="O549" s="46">
        <f t="shared" si="95"/>
        <v>3342.6663647899995</v>
      </c>
      <c r="P549" s="46">
        <f>'Данные ком.оператора'!C544</f>
        <v>2308.9753568900001</v>
      </c>
    </row>
    <row r="550" spans="2:16" ht="15.75" x14ac:dyDescent="0.25">
      <c r="B550" s="34" t="str">
        <f>'Данные ком.оператора'!A545</f>
        <v>21.10.2024</v>
      </c>
      <c r="C550" s="6">
        <v>23</v>
      </c>
      <c r="D550" s="46">
        <f t="shared" si="84"/>
        <v>3372.6830683899998</v>
      </c>
      <c r="E550" s="46">
        <f t="shared" si="85"/>
        <v>2838.5930683900001</v>
      </c>
      <c r="F550" s="46">
        <f t="shared" si="86"/>
        <v>2720.8730683899998</v>
      </c>
      <c r="G550" s="46">
        <f t="shared" si="87"/>
        <v>3496.3830683900005</v>
      </c>
      <c r="H550" s="46">
        <f t="shared" si="88"/>
        <v>2962.2930683900004</v>
      </c>
      <c r="I550" s="46">
        <f t="shared" si="89"/>
        <v>2844.5730683900001</v>
      </c>
      <c r="J550" s="46">
        <f t="shared" si="90"/>
        <v>3879.2030683900002</v>
      </c>
      <c r="K550" s="46">
        <f t="shared" si="91"/>
        <v>3345.1130683900001</v>
      </c>
      <c r="L550" s="46">
        <f t="shared" si="92"/>
        <v>3227.3930683899998</v>
      </c>
      <c r="M550" s="46">
        <f t="shared" si="93"/>
        <v>3967.3430683900006</v>
      </c>
      <c r="N550" s="46">
        <f t="shared" si="94"/>
        <v>3433.2530683900004</v>
      </c>
      <c r="O550" s="46">
        <f t="shared" si="95"/>
        <v>3315.5330683900002</v>
      </c>
      <c r="P550" s="46">
        <f>'Данные ком.оператора'!C545</f>
        <v>2281.8420604900002</v>
      </c>
    </row>
    <row r="551" spans="2:16" ht="15.75" x14ac:dyDescent="0.25">
      <c r="B551" s="34" t="str">
        <f>'Данные ком.оператора'!A546</f>
        <v>21.10.2024</v>
      </c>
      <c r="C551" s="6">
        <v>24</v>
      </c>
      <c r="D551" s="46">
        <f t="shared" si="84"/>
        <v>3371.9292242199999</v>
      </c>
      <c r="E551" s="46">
        <f t="shared" si="85"/>
        <v>2837.8392242199998</v>
      </c>
      <c r="F551" s="46">
        <f t="shared" si="86"/>
        <v>2720.1192242199995</v>
      </c>
      <c r="G551" s="46">
        <f t="shared" si="87"/>
        <v>3495.6292242199997</v>
      </c>
      <c r="H551" s="46">
        <f t="shared" si="88"/>
        <v>2961.5392242199996</v>
      </c>
      <c r="I551" s="46">
        <f t="shared" si="89"/>
        <v>2843.8192242199993</v>
      </c>
      <c r="J551" s="46">
        <f t="shared" si="90"/>
        <v>3878.4492242199995</v>
      </c>
      <c r="K551" s="46">
        <f t="shared" si="91"/>
        <v>3344.3592242199998</v>
      </c>
      <c r="L551" s="46">
        <f t="shared" si="92"/>
        <v>3226.6392242199995</v>
      </c>
      <c r="M551" s="46">
        <f t="shared" si="93"/>
        <v>3966.5892242199998</v>
      </c>
      <c r="N551" s="46">
        <f t="shared" si="94"/>
        <v>3432.4992242199996</v>
      </c>
      <c r="O551" s="46">
        <f t="shared" si="95"/>
        <v>3314.7792242199994</v>
      </c>
      <c r="P551" s="46">
        <f>'Данные ком.оператора'!C546</f>
        <v>2281.0882163199999</v>
      </c>
    </row>
    <row r="552" spans="2:16" ht="15.75" x14ac:dyDescent="0.25">
      <c r="B552" s="34" t="str">
        <f>'Данные ком.оператора'!A547</f>
        <v>22.10.2024</v>
      </c>
      <c r="C552" s="6">
        <v>1</v>
      </c>
      <c r="D552" s="46">
        <f t="shared" si="84"/>
        <v>3359.5578640899994</v>
      </c>
      <c r="E552" s="46">
        <f t="shared" si="85"/>
        <v>2825.4678640899997</v>
      </c>
      <c r="F552" s="46">
        <f t="shared" si="86"/>
        <v>2707.7478640899994</v>
      </c>
      <c r="G552" s="46">
        <f t="shared" si="87"/>
        <v>3483.2578640900001</v>
      </c>
      <c r="H552" s="46">
        <f t="shared" si="88"/>
        <v>2949.16786409</v>
      </c>
      <c r="I552" s="46">
        <f t="shared" si="89"/>
        <v>2831.4478640899997</v>
      </c>
      <c r="J552" s="46">
        <f t="shared" si="90"/>
        <v>3866.0778640899998</v>
      </c>
      <c r="K552" s="46">
        <f t="shared" si="91"/>
        <v>3331.9878640899997</v>
      </c>
      <c r="L552" s="46">
        <f t="shared" si="92"/>
        <v>3214.2678640899994</v>
      </c>
      <c r="M552" s="46">
        <f t="shared" si="93"/>
        <v>3954.2178640900001</v>
      </c>
      <c r="N552" s="46">
        <f t="shared" si="94"/>
        <v>3420.12786409</v>
      </c>
      <c r="O552" s="46">
        <f t="shared" si="95"/>
        <v>3302.4078640899997</v>
      </c>
      <c r="P552" s="46">
        <f>'Данные ком.оператора'!C547</f>
        <v>2268.7168561899998</v>
      </c>
    </row>
    <row r="553" spans="2:16" ht="15.75" x14ac:dyDescent="0.25">
      <c r="B553" s="34" t="str">
        <f>'Данные ком.оператора'!A548</f>
        <v>22.10.2024</v>
      </c>
      <c r="C553" s="6">
        <v>2</v>
      </c>
      <c r="D553" s="46">
        <f t="shared" si="84"/>
        <v>3349.8207628700002</v>
      </c>
      <c r="E553" s="46">
        <f t="shared" si="85"/>
        <v>2815.73076287</v>
      </c>
      <c r="F553" s="46">
        <f t="shared" si="86"/>
        <v>2698.0107628699998</v>
      </c>
      <c r="G553" s="46">
        <f t="shared" si="87"/>
        <v>3473.52076287</v>
      </c>
      <c r="H553" s="46">
        <f t="shared" si="88"/>
        <v>2939.4307628699999</v>
      </c>
      <c r="I553" s="46">
        <f t="shared" si="89"/>
        <v>2821.7107628699996</v>
      </c>
      <c r="J553" s="46">
        <f t="shared" si="90"/>
        <v>3856.3407628699997</v>
      </c>
      <c r="K553" s="46">
        <f t="shared" si="91"/>
        <v>3322.25076287</v>
      </c>
      <c r="L553" s="46">
        <f t="shared" si="92"/>
        <v>3204.5307628699998</v>
      </c>
      <c r="M553" s="46">
        <f t="shared" si="93"/>
        <v>3944.48076287</v>
      </c>
      <c r="N553" s="46">
        <f t="shared" si="94"/>
        <v>3410.3907628699999</v>
      </c>
      <c r="O553" s="46">
        <f t="shared" si="95"/>
        <v>3292.6707628699996</v>
      </c>
      <c r="P553" s="46">
        <f>'Данные ком.оператора'!C548</f>
        <v>2258.9797549700002</v>
      </c>
    </row>
    <row r="554" spans="2:16" ht="15.75" x14ac:dyDescent="0.25">
      <c r="B554" s="34" t="str">
        <f>'Данные ком.оператора'!A549</f>
        <v>22.10.2024</v>
      </c>
      <c r="C554" s="6">
        <v>3</v>
      </c>
      <c r="D554" s="46">
        <f t="shared" si="84"/>
        <v>3409.1272412199996</v>
      </c>
      <c r="E554" s="46">
        <f t="shared" si="85"/>
        <v>2875.0372412199999</v>
      </c>
      <c r="F554" s="46">
        <f t="shared" si="86"/>
        <v>2757.3172412199997</v>
      </c>
      <c r="G554" s="46">
        <f t="shared" si="87"/>
        <v>3532.8272412200004</v>
      </c>
      <c r="H554" s="46">
        <f t="shared" si="88"/>
        <v>2998.7372412200002</v>
      </c>
      <c r="I554" s="46">
        <f t="shared" si="89"/>
        <v>2881.01724122</v>
      </c>
      <c r="J554" s="46">
        <f t="shared" si="90"/>
        <v>3915.6472412200001</v>
      </c>
      <c r="K554" s="46">
        <f t="shared" si="91"/>
        <v>3381.5572412199999</v>
      </c>
      <c r="L554" s="46">
        <f t="shared" si="92"/>
        <v>3263.8372412199997</v>
      </c>
      <c r="M554" s="46">
        <f t="shared" si="93"/>
        <v>4003.7872412200004</v>
      </c>
      <c r="N554" s="46">
        <f t="shared" si="94"/>
        <v>3469.6972412200003</v>
      </c>
      <c r="O554" s="46">
        <f t="shared" si="95"/>
        <v>3351.97724122</v>
      </c>
      <c r="P554" s="46">
        <f>'Данные ком.оператора'!C549</f>
        <v>2318.2862333200001</v>
      </c>
    </row>
    <row r="555" spans="2:16" ht="15.75" x14ac:dyDescent="0.25">
      <c r="B555" s="34" t="str">
        <f>'Данные ком.оператора'!A550</f>
        <v>22.10.2024</v>
      </c>
      <c r="C555" s="6">
        <v>4</v>
      </c>
      <c r="D555" s="46">
        <f t="shared" si="84"/>
        <v>3403.8247495099995</v>
      </c>
      <c r="E555" s="46">
        <f t="shared" si="85"/>
        <v>2869.7347495099998</v>
      </c>
      <c r="F555" s="46">
        <f t="shared" si="86"/>
        <v>2752.0147495099995</v>
      </c>
      <c r="G555" s="46">
        <f t="shared" si="87"/>
        <v>3527.5247495100002</v>
      </c>
      <c r="H555" s="46">
        <f t="shared" si="88"/>
        <v>2993.4347495100001</v>
      </c>
      <c r="I555" s="46">
        <f t="shared" si="89"/>
        <v>2875.7147495099998</v>
      </c>
      <c r="J555" s="46">
        <f t="shared" si="90"/>
        <v>3910.3447495099999</v>
      </c>
      <c r="K555" s="46">
        <f t="shared" si="91"/>
        <v>3376.2547495099998</v>
      </c>
      <c r="L555" s="46">
        <f t="shared" si="92"/>
        <v>3258.5347495099995</v>
      </c>
      <c r="M555" s="46">
        <f t="shared" si="93"/>
        <v>3998.4847495100003</v>
      </c>
      <c r="N555" s="46">
        <f t="shared" si="94"/>
        <v>3464.3947495100001</v>
      </c>
      <c r="O555" s="46">
        <f t="shared" si="95"/>
        <v>3346.6747495099999</v>
      </c>
      <c r="P555" s="46">
        <f>'Данные ком.оператора'!C550</f>
        <v>2312.9837416099999</v>
      </c>
    </row>
    <row r="556" spans="2:16" ht="15.75" x14ac:dyDescent="0.25">
      <c r="B556" s="34" t="str">
        <f>'Данные ком.оператора'!A551</f>
        <v>22.10.2024</v>
      </c>
      <c r="C556" s="6">
        <v>5</v>
      </c>
      <c r="D556" s="46">
        <f t="shared" si="84"/>
        <v>3429.5932893299996</v>
      </c>
      <c r="E556" s="46">
        <f t="shared" si="85"/>
        <v>2895.5032893299999</v>
      </c>
      <c r="F556" s="46">
        <f t="shared" si="86"/>
        <v>2777.7832893299997</v>
      </c>
      <c r="G556" s="46">
        <f t="shared" si="87"/>
        <v>3553.2932893300003</v>
      </c>
      <c r="H556" s="46">
        <f t="shared" si="88"/>
        <v>3019.2032893300002</v>
      </c>
      <c r="I556" s="46">
        <f t="shared" si="89"/>
        <v>2901.4832893299999</v>
      </c>
      <c r="J556" s="46">
        <f t="shared" si="90"/>
        <v>3936.11328933</v>
      </c>
      <c r="K556" s="46">
        <f t="shared" si="91"/>
        <v>3402.0232893299999</v>
      </c>
      <c r="L556" s="46">
        <f t="shared" si="92"/>
        <v>3284.3032893299996</v>
      </c>
      <c r="M556" s="46">
        <f t="shared" si="93"/>
        <v>4024.2532893300004</v>
      </c>
      <c r="N556" s="46">
        <f t="shared" si="94"/>
        <v>3490.1632893300002</v>
      </c>
      <c r="O556" s="46">
        <f t="shared" si="95"/>
        <v>3372.44328933</v>
      </c>
      <c r="P556" s="46">
        <f>'Данные ком.оператора'!C551</f>
        <v>2338.75228143</v>
      </c>
    </row>
    <row r="557" spans="2:16" ht="15.75" x14ac:dyDescent="0.25">
      <c r="B557" s="34" t="str">
        <f>'Данные ком.оператора'!A552</f>
        <v>22.10.2024</v>
      </c>
      <c r="C557" s="6">
        <v>6</v>
      </c>
      <c r="D557" s="46">
        <f t="shared" si="84"/>
        <v>3483.85528729</v>
      </c>
      <c r="E557" s="46">
        <f t="shared" si="85"/>
        <v>2949.7652872899998</v>
      </c>
      <c r="F557" s="46">
        <f t="shared" si="86"/>
        <v>2832.0452872899996</v>
      </c>
      <c r="G557" s="46">
        <f t="shared" si="87"/>
        <v>3607.5552872899998</v>
      </c>
      <c r="H557" s="46">
        <f t="shared" si="88"/>
        <v>3073.4652872899997</v>
      </c>
      <c r="I557" s="46">
        <f t="shared" si="89"/>
        <v>2955.7452872899994</v>
      </c>
      <c r="J557" s="46">
        <f t="shared" si="90"/>
        <v>3990.3752872899995</v>
      </c>
      <c r="K557" s="46">
        <f t="shared" si="91"/>
        <v>3456.2852872899998</v>
      </c>
      <c r="L557" s="46">
        <f t="shared" si="92"/>
        <v>3338.5652872899996</v>
      </c>
      <c r="M557" s="46">
        <f t="shared" si="93"/>
        <v>4078.5152872899998</v>
      </c>
      <c r="N557" s="46">
        <f t="shared" si="94"/>
        <v>3544.4252872899997</v>
      </c>
      <c r="O557" s="46">
        <f t="shared" si="95"/>
        <v>3426.7052872899994</v>
      </c>
      <c r="P557" s="46">
        <f>'Данные ком.оператора'!C552</f>
        <v>2393.01427939</v>
      </c>
    </row>
    <row r="558" spans="2:16" ht="15.75" x14ac:dyDescent="0.25">
      <c r="B558" s="34" t="str">
        <f>'Данные ком.оператора'!A553</f>
        <v>22.10.2024</v>
      </c>
      <c r="C558" s="6">
        <v>7</v>
      </c>
      <c r="D558" s="46">
        <f t="shared" si="84"/>
        <v>3381.1294945600002</v>
      </c>
      <c r="E558" s="46">
        <f t="shared" si="85"/>
        <v>2847.0394945600001</v>
      </c>
      <c r="F558" s="46">
        <f t="shared" si="86"/>
        <v>2729.3194945599998</v>
      </c>
      <c r="G558" s="46">
        <f t="shared" si="87"/>
        <v>3504.8294945600001</v>
      </c>
      <c r="H558" s="46">
        <f t="shared" si="88"/>
        <v>2970.7394945599999</v>
      </c>
      <c r="I558" s="46">
        <f t="shared" si="89"/>
        <v>2853.0194945599997</v>
      </c>
      <c r="J558" s="46">
        <f t="shared" si="90"/>
        <v>3887.6494945599998</v>
      </c>
      <c r="K558" s="46">
        <f t="shared" si="91"/>
        <v>3353.5594945600001</v>
      </c>
      <c r="L558" s="46">
        <f t="shared" si="92"/>
        <v>3235.8394945599998</v>
      </c>
      <c r="M558" s="46">
        <f t="shared" si="93"/>
        <v>3975.7894945600001</v>
      </c>
      <c r="N558" s="46">
        <f t="shared" si="94"/>
        <v>3441.6994945599999</v>
      </c>
      <c r="O558" s="46">
        <f t="shared" si="95"/>
        <v>3323.9794945599997</v>
      </c>
      <c r="P558" s="46">
        <f>'Данные ком.оператора'!C553</f>
        <v>2290.2884866600002</v>
      </c>
    </row>
    <row r="559" spans="2:16" ht="15.75" x14ac:dyDescent="0.25">
      <c r="B559" s="34" t="str">
        <f>'Данные ком.оператора'!A554</f>
        <v>22.10.2024</v>
      </c>
      <c r="C559" s="6">
        <v>8</v>
      </c>
      <c r="D559" s="46">
        <f t="shared" si="84"/>
        <v>3397.3451942599995</v>
      </c>
      <c r="E559" s="46">
        <f t="shared" si="85"/>
        <v>2863.2551942599998</v>
      </c>
      <c r="F559" s="46">
        <f t="shared" si="86"/>
        <v>2745.5351942599996</v>
      </c>
      <c r="G559" s="46">
        <f t="shared" si="87"/>
        <v>3521.0451942600002</v>
      </c>
      <c r="H559" s="46">
        <f t="shared" si="88"/>
        <v>2986.9551942600001</v>
      </c>
      <c r="I559" s="46">
        <f t="shared" si="89"/>
        <v>2869.2351942599998</v>
      </c>
      <c r="J559" s="46">
        <f t="shared" si="90"/>
        <v>3903.86519426</v>
      </c>
      <c r="K559" s="46">
        <f t="shared" si="91"/>
        <v>3369.7751942599998</v>
      </c>
      <c r="L559" s="46">
        <f t="shared" si="92"/>
        <v>3252.0551942599996</v>
      </c>
      <c r="M559" s="46">
        <f t="shared" si="93"/>
        <v>3992.0051942600003</v>
      </c>
      <c r="N559" s="46">
        <f t="shared" si="94"/>
        <v>3457.9151942600001</v>
      </c>
      <c r="O559" s="46">
        <f t="shared" si="95"/>
        <v>3340.1951942599999</v>
      </c>
      <c r="P559" s="46">
        <f>'Данные ком.оператора'!C554</f>
        <v>2306.5041863599999</v>
      </c>
    </row>
    <row r="560" spans="2:16" ht="15.75" x14ac:dyDescent="0.25">
      <c r="B560" s="34" t="str">
        <f>'Данные ком.оператора'!A555</f>
        <v>22.10.2024</v>
      </c>
      <c r="C560" s="6">
        <v>9</v>
      </c>
      <c r="D560" s="46">
        <f t="shared" si="84"/>
        <v>3456.2600856999998</v>
      </c>
      <c r="E560" s="46">
        <f t="shared" si="85"/>
        <v>2922.1700857000001</v>
      </c>
      <c r="F560" s="46">
        <f t="shared" si="86"/>
        <v>2804.4500856999998</v>
      </c>
      <c r="G560" s="46">
        <f t="shared" si="87"/>
        <v>3579.9600857000005</v>
      </c>
      <c r="H560" s="46">
        <f t="shared" si="88"/>
        <v>3045.8700857000003</v>
      </c>
      <c r="I560" s="46">
        <f t="shared" si="89"/>
        <v>2928.1500857000001</v>
      </c>
      <c r="J560" s="46">
        <f t="shared" si="90"/>
        <v>3962.7800857000002</v>
      </c>
      <c r="K560" s="46">
        <f t="shared" si="91"/>
        <v>3428.6900857000001</v>
      </c>
      <c r="L560" s="46">
        <f t="shared" si="92"/>
        <v>3310.9700856999998</v>
      </c>
      <c r="M560" s="46">
        <f t="shared" si="93"/>
        <v>4050.9200857000005</v>
      </c>
      <c r="N560" s="46">
        <f t="shared" si="94"/>
        <v>3516.8300857000004</v>
      </c>
      <c r="O560" s="46">
        <f t="shared" si="95"/>
        <v>3399.1100857000001</v>
      </c>
      <c r="P560" s="46">
        <f>'Данные ком.оператора'!C555</f>
        <v>2365.4190778000002</v>
      </c>
    </row>
    <row r="561" spans="2:16" ht="15.75" x14ac:dyDescent="0.25">
      <c r="B561" s="34" t="str">
        <f>'Данные ком.оператора'!A556</f>
        <v>22.10.2024</v>
      </c>
      <c r="C561" s="6">
        <v>10</v>
      </c>
      <c r="D561" s="46">
        <f t="shared" ref="D561:D624" si="96">P561+$G$22+$G$24+$G$28</f>
        <v>3461.7260033399998</v>
      </c>
      <c r="E561" s="46">
        <f t="shared" ref="E561:E624" si="97">P561+$G$22+$H$28+$G$24</f>
        <v>2927.6360033399997</v>
      </c>
      <c r="F561" s="46">
        <f t="shared" ref="F561:F624" si="98">P561+$G$22+$I$28+$G$24</f>
        <v>2809.9160033399994</v>
      </c>
      <c r="G561" s="46">
        <f t="shared" ref="G561:G624" si="99">P561+$H$22+$G$24+$G$28</f>
        <v>3585.4260033399996</v>
      </c>
      <c r="H561" s="46">
        <f t="shared" ref="H561:H624" si="100">P561+$H$22+$G$24+$H$28</f>
        <v>3051.3360033399995</v>
      </c>
      <c r="I561" s="46">
        <f t="shared" ref="I561:I624" si="101">P561+$H$22+$G$24+$I$28</f>
        <v>2933.6160033399992</v>
      </c>
      <c r="J561" s="46">
        <f t="shared" ref="J561:J624" si="102">P561+$I$22+$G$24+$G$28</f>
        <v>3968.2460033399993</v>
      </c>
      <c r="K561" s="46">
        <f t="shared" ref="K561:K624" si="103">P561+$I$22+$G$24+$H$28</f>
        <v>3434.1560033399996</v>
      </c>
      <c r="L561" s="46">
        <f t="shared" ref="L561:L624" si="104">P561+$I$22+$G$24+$I$28</f>
        <v>3316.4360033399994</v>
      </c>
      <c r="M561" s="46">
        <f t="shared" ref="M561:M624" si="105">P561+$J$22+$G$24+$G$28</f>
        <v>4056.3860033399997</v>
      </c>
      <c r="N561" s="46">
        <f t="shared" ref="N561:N624" si="106">P561+$J$22+$G$24+$H$28</f>
        <v>3522.2960033399995</v>
      </c>
      <c r="O561" s="46">
        <f t="shared" ref="O561:O624" si="107">P561+$J$22+$G$24+$I$28</f>
        <v>3404.5760033399993</v>
      </c>
      <c r="P561" s="46">
        <f>'Данные ком.оператора'!C556</f>
        <v>2370.8849954399998</v>
      </c>
    </row>
    <row r="562" spans="2:16" ht="15.75" x14ac:dyDescent="0.25">
      <c r="B562" s="34" t="str">
        <f>'Данные ком.оператора'!A557</f>
        <v>22.10.2024</v>
      </c>
      <c r="C562" s="6">
        <v>11</v>
      </c>
      <c r="D562" s="46">
        <f t="shared" si="96"/>
        <v>3453.6849151099996</v>
      </c>
      <c r="E562" s="46">
        <f t="shared" si="97"/>
        <v>2919.5949151099999</v>
      </c>
      <c r="F562" s="46">
        <f t="shared" si="98"/>
        <v>2801.8749151099996</v>
      </c>
      <c r="G562" s="46">
        <f t="shared" si="99"/>
        <v>3577.3849151100003</v>
      </c>
      <c r="H562" s="46">
        <f t="shared" si="100"/>
        <v>3043.2949151100001</v>
      </c>
      <c r="I562" s="46">
        <f t="shared" si="101"/>
        <v>2925.5749151099999</v>
      </c>
      <c r="J562" s="46">
        <f t="shared" si="102"/>
        <v>3960.20491511</v>
      </c>
      <c r="K562" s="46">
        <f t="shared" si="103"/>
        <v>3426.1149151099999</v>
      </c>
      <c r="L562" s="46">
        <f t="shared" si="104"/>
        <v>3308.3949151099996</v>
      </c>
      <c r="M562" s="46">
        <f t="shared" si="105"/>
        <v>4048.3449151100003</v>
      </c>
      <c r="N562" s="46">
        <f t="shared" si="106"/>
        <v>3514.2549151100002</v>
      </c>
      <c r="O562" s="46">
        <f t="shared" si="107"/>
        <v>3396.5349151099999</v>
      </c>
      <c r="P562" s="46">
        <f>'Данные ком.оператора'!C557</f>
        <v>2362.84390721</v>
      </c>
    </row>
    <row r="563" spans="2:16" ht="15.75" x14ac:dyDescent="0.25">
      <c r="B563" s="34" t="str">
        <f>'Данные ком.оператора'!A558</f>
        <v>22.10.2024</v>
      </c>
      <c r="C563" s="6">
        <v>12</v>
      </c>
      <c r="D563" s="46">
        <f t="shared" si="96"/>
        <v>3480.0312682100002</v>
      </c>
      <c r="E563" s="46">
        <f t="shared" si="97"/>
        <v>2945.9412682100001</v>
      </c>
      <c r="F563" s="46">
        <f t="shared" si="98"/>
        <v>2828.2212682099998</v>
      </c>
      <c r="G563" s="46">
        <f t="shared" si="99"/>
        <v>3603.7312682100001</v>
      </c>
      <c r="H563" s="46">
        <f t="shared" si="100"/>
        <v>3069.6412682099999</v>
      </c>
      <c r="I563" s="46">
        <f t="shared" si="101"/>
        <v>2951.9212682099997</v>
      </c>
      <c r="J563" s="46">
        <f t="shared" si="102"/>
        <v>3986.5512682099998</v>
      </c>
      <c r="K563" s="46">
        <f t="shared" si="103"/>
        <v>3452.4612682100001</v>
      </c>
      <c r="L563" s="46">
        <f t="shared" si="104"/>
        <v>3334.7412682099998</v>
      </c>
      <c r="M563" s="46">
        <f t="shared" si="105"/>
        <v>4074.6912682100001</v>
      </c>
      <c r="N563" s="46">
        <f t="shared" si="106"/>
        <v>3540.6012682099999</v>
      </c>
      <c r="O563" s="46">
        <f t="shared" si="107"/>
        <v>3422.8812682099997</v>
      </c>
      <c r="P563" s="46">
        <f>'Данные ком.оператора'!C558</f>
        <v>2389.1902603100002</v>
      </c>
    </row>
    <row r="564" spans="2:16" ht="15.75" x14ac:dyDescent="0.25">
      <c r="B564" s="34" t="str">
        <f>'Данные ком.оператора'!A559</f>
        <v>22.10.2024</v>
      </c>
      <c r="C564" s="6">
        <v>13</v>
      </c>
      <c r="D564" s="46">
        <f t="shared" si="96"/>
        <v>3471.5157267699997</v>
      </c>
      <c r="E564" s="46">
        <f t="shared" si="97"/>
        <v>2937.42572677</v>
      </c>
      <c r="F564" s="46">
        <f t="shared" si="98"/>
        <v>2819.7057267699997</v>
      </c>
      <c r="G564" s="46">
        <f t="shared" si="99"/>
        <v>3595.2157267700004</v>
      </c>
      <c r="H564" s="46">
        <f t="shared" si="100"/>
        <v>3061.1257267700003</v>
      </c>
      <c r="I564" s="46">
        <f t="shared" si="101"/>
        <v>2943.40572677</v>
      </c>
      <c r="J564" s="46">
        <f t="shared" si="102"/>
        <v>3978.0357267700001</v>
      </c>
      <c r="K564" s="46">
        <f t="shared" si="103"/>
        <v>3443.94572677</v>
      </c>
      <c r="L564" s="46">
        <f t="shared" si="104"/>
        <v>3326.2257267699997</v>
      </c>
      <c r="M564" s="46">
        <f t="shared" si="105"/>
        <v>4066.1757267700004</v>
      </c>
      <c r="N564" s="46">
        <f t="shared" si="106"/>
        <v>3532.0857267700003</v>
      </c>
      <c r="O564" s="46">
        <f t="shared" si="107"/>
        <v>3414.36572677</v>
      </c>
      <c r="P564" s="46">
        <f>'Данные ком.оператора'!C559</f>
        <v>2380.6747188700001</v>
      </c>
    </row>
    <row r="565" spans="2:16" ht="15.75" x14ac:dyDescent="0.25">
      <c r="B565" s="34" t="str">
        <f>'Данные ком.оператора'!A560</f>
        <v>22.10.2024</v>
      </c>
      <c r="C565" s="6">
        <v>14</v>
      </c>
      <c r="D565" s="46">
        <f t="shared" si="96"/>
        <v>3440.5567189599997</v>
      </c>
      <c r="E565" s="46">
        <f t="shared" si="97"/>
        <v>2906.46671896</v>
      </c>
      <c r="F565" s="46">
        <f t="shared" si="98"/>
        <v>2788.7467189599997</v>
      </c>
      <c r="G565" s="46">
        <f t="shared" si="99"/>
        <v>3564.2567189600004</v>
      </c>
      <c r="H565" s="46">
        <f t="shared" si="100"/>
        <v>3030.1667189600003</v>
      </c>
      <c r="I565" s="46">
        <f t="shared" si="101"/>
        <v>2912.44671896</v>
      </c>
      <c r="J565" s="46">
        <f t="shared" si="102"/>
        <v>3947.0767189600001</v>
      </c>
      <c r="K565" s="46">
        <f t="shared" si="103"/>
        <v>3412.98671896</v>
      </c>
      <c r="L565" s="46">
        <f t="shared" si="104"/>
        <v>3295.2667189599997</v>
      </c>
      <c r="M565" s="46">
        <f t="shared" si="105"/>
        <v>4035.2167189600004</v>
      </c>
      <c r="N565" s="46">
        <f t="shared" si="106"/>
        <v>3501.1267189600003</v>
      </c>
      <c r="O565" s="46">
        <f t="shared" si="107"/>
        <v>3383.40671896</v>
      </c>
      <c r="P565" s="46">
        <f>'Данные ком.оператора'!C560</f>
        <v>2349.7157110600001</v>
      </c>
    </row>
    <row r="566" spans="2:16" ht="15.75" x14ac:dyDescent="0.25">
      <c r="B566" s="34" t="str">
        <f>'Данные ком.оператора'!A561</f>
        <v>22.10.2024</v>
      </c>
      <c r="C566" s="6">
        <v>15</v>
      </c>
      <c r="D566" s="46">
        <f t="shared" si="96"/>
        <v>3456.8329726499996</v>
      </c>
      <c r="E566" s="46">
        <f t="shared" si="97"/>
        <v>2922.74297265</v>
      </c>
      <c r="F566" s="46">
        <f t="shared" si="98"/>
        <v>2805.0229726499997</v>
      </c>
      <c r="G566" s="46">
        <f t="shared" si="99"/>
        <v>3580.5329726500004</v>
      </c>
      <c r="H566" s="46">
        <f t="shared" si="100"/>
        <v>3046.4429726500002</v>
      </c>
      <c r="I566" s="46">
        <f t="shared" si="101"/>
        <v>2928.72297265</v>
      </c>
      <c r="J566" s="46">
        <f t="shared" si="102"/>
        <v>3963.3529726500001</v>
      </c>
      <c r="K566" s="46">
        <f t="shared" si="103"/>
        <v>3429.2629726499999</v>
      </c>
      <c r="L566" s="46">
        <f t="shared" si="104"/>
        <v>3311.5429726499997</v>
      </c>
      <c r="M566" s="46">
        <f t="shared" si="105"/>
        <v>4051.4929726500004</v>
      </c>
      <c r="N566" s="46">
        <f t="shared" si="106"/>
        <v>3517.4029726500003</v>
      </c>
      <c r="O566" s="46">
        <f t="shared" si="107"/>
        <v>3399.68297265</v>
      </c>
      <c r="P566" s="46">
        <f>'Данные ком.оператора'!C561</f>
        <v>2365.9919647500001</v>
      </c>
    </row>
    <row r="567" spans="2:16" ht="15.75" x14ac:dyDescent="0.25">
      <c r="B567" s="34" t="str">
        <f>'Данные ком.оператора'!A562</f>
        <v>22.10.2024</v>
      </c>
      <c r="C567" s="6">
        <v>16</v>
      </c>
      <c r="D567" s="46">
        <f t="shared" si="96"/>
        <v>3450.5639956599998</v>
      </c>
      <c r="E567" s="46">
        <f t="shared" si="97"/>
        <v>2916.4739956599997</v>
      </c>
      <c r="F567" s="46">
        <f t="shared" si="98"/>
        <v>2798.7539956599994</v>
      </c>
      <c r="G567" s="46">
        <f t="shared" si="99"/>
        <v>3574.2639956599996</v>
      </c>
      <c r="H567" s="46">
        <f t="shared" si="100"/>
        <v>3040.1739956599995</v>
      </c>
      <c r="I567" s="46">
        <f t="shared" si="101"/>
        <v>2922.4539956599992</v>
      </c>
      <c r="J567" s="46">
        <f t="shared" si="102"/>
        <v>3957.0839956599993</v>
      </c>
      <c r="K567" s="46">
        <f t="shared" si="103"/>
        <v>3422.9939956599997</v>
      </c>
      <c r="L567" s="46">
        <f t="shared" si="104"/>
        <v>3305.2739956599994</v>
      </c>
      <c r="M567" s="46">
        <f t="shared" si="105"/>
        <v>4045.2239956599997</v>
      </c>
      <c r="N567" s="46">
        <f t="shared" si="106"/>
        <v>3511.1339956599995</v>
      </c>
      <c r="O567" s="46">
        <f t="shared" si="107"/>
        <v>3393.4139956599993</v>
      </c>
      <c r="P567" s="46">
        <f>'Данные ком.оператора'!C562</f>
        <v>2359.7229877599998</v>
      </c>
    </row>
    <row r="568" spans="2:16" ht="15.75" x14ac:dyDescent="0.25">
      <c r="B568" s="34" t="str">
        <f>'Данные ком.оператора'!A563</f>
        <v>22.10.2024</v>
      </c>
      <c r="C568" s="6">
        <v>17</v>
      </c>
      <c r="D568" s="46">
        <f t="shared" si="96"/>
        <v>3448.7980066499995</v>
      </c>
      <c r="E568" s="46">
        <f t="shared" si="97"/>
        <v>2914.7080066499998</v>
      </c>
      <c r="F568" s="46">
        <f t="shared" si="98"/>
        <v>2796.9880066499995</v>
      </c>
      <c r="G568" s="46">
        <f t="shared" si="99"/>
        <v>3572.4980066500002</v>
      </c>
      <c r="H568" s="46">
        <f t="shared" si="100"/>
        <v>3038.4080066500001</v>
      </c>
      <c r="I568" s="46">
        <f t="shared" si="101"/>
        <v>2920.6880066499998</v>
      </c>
      <c r="J568" s="46">
        <f t="shared" si="102"/>
        <v>3955.3180066499999</v>
      </c>
      <c r="K568" s="46">
        <f t="shared" si="103"/>
        <v>3421.2280066499998</v>
      </c>
      <c r="L568" s="46">
        <f t="shared" si="104"/>
        <v>3303.5080066499995</v>
      </c>
      <c r="M568" s="46">
        <f t="shared" si="105"/>
        <v>4043.4580066500002</v>
      </c>
      <c r="N568" s="46">
        <f t="shared" si="106"/>
        <v>3509.3680066500001</v>
      </c>
      <c r="O568" s="46">
        <f t="shared" si="107"/>
        <v>3391.6480066499998</v>
      </c>
      <c r="P568" s="46">
        <f>'Данные ком.оператора'!C563</f>
        <v>2357.9569987499999</v>
      </c>
    </row>
    <row r="569" spans="2:16" ht="15.75" x14ac:dyDescent="0.25">
      <c r="B569" s="34" t="str">
        <f>'Данные ком.оператора'!A564</f>
        <v>22.10.2024</v>
      </c>
      <c r="C569" s="6">
        <v>18</v>
      </c>
      <c r="D569" s="46">
        <f t="shared" si="96"/>
        <v>3446.1056865399996</v>
      </c>
      <c r="E569" s="46">
        <f t="shared" si="97"/>
        <v>2912.0156865399999</v>
      </c>
      <c r="F569" s="46">
        <f t="shared" si="98"/>
        <v>2794.2956865399997</v>
      </c>
      <c r="G569" s="46">
        <f t="shared" si="99"/>
        <v>3569.8056865400004</v>
      </c>
      <c r="H569" s="46">
        <f t="shared" si="100"/>
        <v>3035.7156865400002</v>
      </c>
      <c r="I569" s="46">
        <f t="shared" si="101"/>
        <v>2917.99568654</v>
      </c>
      <c r="J569" s="46">
        <f t="shared" si="102"/>
        <v>3952.6256865400001</v>
      </c>
      <c r="K569" s="46">
        <f t="shared" si="103"/>
        <v>3418.5356865399999</v>
      </c>
      <c r="L569" s="46">
        <f t="shared" si="104"/>
        <v>3300.8156865399997</v>
      </c>
      <c r="M569" s="46">
        <f t="shared" si="105"/>
        <v>4040.7656865400004</v>
      </c>
      <c r="N569" s="46">
        <f t="shared" si="106"/>
        <v>3506.6756865400002</v>
      </c>
      <c r="O569" s="46">
        <f t="shared" si="107"/>
        <v>3388.95568654</v>
      </c>
      <c r="P569" s="46">
        <f>'Данные ком.оператора'!C564</f>
        <v>2355.2646786400001</v>
      </c>
    </row>
    <row r="570" spans="2:16" ht="15.75" x14ac:dyDescent="0.25">
      <c r="B570" s="34" t="str">
        <f>'Данные ком.оператора'!A565</f>
        <v>22.10.2024</v>
      </c>
      <c r="C570" s="6">
        <v>19</v>
      </c>
      <c r="D570" s="46">
        <f t="shared" si="96"/>
        <v>3493.5056936499996</v>
      </c>
      <c r="E570" s="46">
        <f t="shared" si="97"/>
        <v>2959.4156936499999</v>
      </c>
      <c r="F570" s="46">
        <f t="shared" si="98"/>
        <v>2841.6956936499996</v>
      </c>
      <c r="G570" s="46">
        <f t="shared" si="99"/>
        <v>3617.2056936500003</v>
      </c>
      <c r="H570" s="46">
        <f t="shared" si="100"/>
        <v>3083.1156936500001</v>
      </c>
      <c r="I570" s="46">
        <f t="shared" si="101"/>
        <v>2965.3956936499999</v>
      </c>
      <c r="J570" s="46">
        <f t="shared" si="102"/>
        <v>4000.02569365</v>
      </c>
      <c r="K570" s="46">
        <f t="shared" si="103"/>
        <v>3465.9356936499998</v>
      </c>
      <c r="L570" s="46">
        <f t="shared" si="104"/>
        <v>3348.2156936499996</v>
      </c>
      <c r="M570" s="46">
        <f t="shared" si="105"/>
        <v>4088.1656936500003</v>
      </c>
      <c r="N570" s="46">
        <f t="shared" si="106"/>
        <v>3554.0756936500002</v>
      </c>
      <c r="O570" s="46">
        <f t="shared" si="107"/>
        <v>3436.3556936499999</v>
      </c>
      <c r="P570" s="46">
        <f>'Данные ком.оператора'!C565</f>
        <v>2402.66468575</v>
      </c>
    </row>
    <row r="571" spans="2:16" ht="15.75" x14ac:dyDescent="0.25">
      <c r="B571" s="34" t="str">
        <f>'Данные ком.оператора'!A566</f>
        <v>22.10.2024</v>
      </c>
      <c r="C571" s="6">
        <v>20</v>
      </c>
      <c r="D571" s="46">
        <f t="shared" si="96"/>
        <v>3472.5616323200002</v>
      </c>
      <c r="E571" s="46">
        <f t="shared" si="97"/>
        <v>2938.47163232</v>
      </c>
      <c r="F571" s="46">
        <f t="shared" si="98"/>
        <v>2820.7516323199998</v>
      </c>
      <c r="G571" s="46">
        <f t="shared" si="99"/>
        <v>3596.26163232</v>
      </c>
      <c r="H571" s="46">
        <f t="shared" si="100"/>
        <v>3062.1716323199998</v>
      </c>
      <c r="I571" s="46">
        <f t="shared" si="101"/>
        <v>2944.4516323199996</v>
      </c>
      <c r="J571" s="46">
        <f t="shared" si="102"/>
        <v>3979.0816323199997</v>
      </c>
      <c r="K571" s="46">
        <f t="shared" si="103"/>
        <v>3444.99163232</v>
      </c>
      <c r="L571" s="46">
        <f t="shared" si="104"/>
        <v>3327.2716323199998</v>
      </c>
      <c r="M571" s="46">
        <f t="shared" si="105"/>
        <v>4067.22163232</v>
      </c>
      <c r="N571" s="46">
        <f t="shared" si="106"/>
        <v>3533.1316323199999</v>
      </c>
      <c r="O571" s="46">
        <f t="shared" si="107"/>
        <v>3415.4116323199996</v>
      </c>
      <c r="P571" s="46">
        <f>'Данные ком.оператора'!C566</f>
        <v>2381.7206244200001</v>
      </c>
    </row>
    <row r="572" spans="2:16" ht="15.75" x14ac:dyDescent="0.25">
      <c r="B572" s="34" t="str">
        <f>'Данные ком.оператора'!A567</f>
        <v>22.10.2024</v>
      </c>
      <c r="C572" s="6">
        <v>21</v>
      </c>
      <c r="D572" s="46">
        <f t="shared" si="96"/>
        <v>3452.6733925099998</v>
      </c>
      <c r="E572" s="46">
        <f t="shared" si="97"/>
        <v>2918.5833925100001</v>
      </c>
      <c r="F572" s="46">
        <f t="shared" si="98"/>
        <v>2800.8633925099998</v>
      </c>
      <c r="G572" s="46">
        <f t="shared" si="99"/>
        <v>3576.3733925100005</v>
      </c>
      <c r="H572" s="46">
        <f t="shared" si="100"/>
        <v>3042.2833925100003</v>
      </c>
      <c r="I572" s="46">
        <f t="shared" si="101"/>
        <v>2924.5633925100001</v>
      </c>
      <c r="J572" s="46">
        <f t="shared" si="102"/>
        <v>3959.1933925100002</v>
      </c>
      <c r="K572" s="46">
        <f t="shared" si="103"/>
        <v>3425.10339251</v>
      </c>
      <c r="L572" s="46">
        <f t="shared" si="104"/>
        <v>3307.3833925099998</v>
      </c>
      <c r="M572" s="46">
        <f t="shared" si="105"/>
        <v>4047.3333925100005</v>
      </c>
      <c r="N572" s="46">
        <f t="shared" si="106"/>
        <v>3513.2433925100004</v>
      </c>
      <c r="O572" s="46">
        <f t="shared" si="107"/>
        <v>3395.5233925100001</v>
      </c>
      <c r="P572" s="46">
        <f>'Данные ком.оператора'!C567</f>
        <v>2361.8323846100002</v>
      </c>
    </row>
    <row r="573" spans="2:16" ht="15.75" x14ac:dyDescent="0.25">
      <c r="B573" s="34" t="str">
        <f>'Данные ком.оператора'!A568</f>
        <v>22.10.2024</v>
      </c>
      <c r="C573" s="6">
        <v>22</v>
      </c>
      <c r="D573" s="46">
        <f t="shared" si="96"/>
        <v>3409.7009153399995</v>
      </c>
      <c r="E573" s="46">
        <f t="shared" si="97"/>
        <v>2875.6109153399998</v>
      </c>
      <c r="F573" s="46">
        <f t="shared" si="98"/>
        <v>2757.8909153399995</v>
      </c>
      <c r="G573" s="46">
        <f t="shared" si="99"/>
        <v>3533.4009153400002</v>
      </c>
      <c r="H573" s="46">
        <f t="shared" si="100"/>
        <v>2999.3109153400001</v>
      </c>
      <c r="I573" s="46">
        <f t="shared" si="101"/>
        <v>2881.5909153399998</v>
      </c>
      <c r="J573" s="46">
        <f t="shared" si="102"/>
        <v>3916.2209153399999</v>
      </c>
      <c r="K573" s="46">
        <f t="shared" si="103"/>
        <v>3382.1309153399998</v>
      </c>
      <c r="L573" s="46">
        <f t="shared" si="104"/>
        <v>3264.4109153399995</v>
      </c>
      <c r="M573" s="46">
        <f t="shared" si="105"/>
        <v>4004.3609153400002</v>
      </c>
      <c r="N573" s="46">
        <f t="shared" si="106"/>
        <v>3470.2709153400001</v>
      </c>
      <c r="O573" s="46">
        <f t="shared" si="107"/>
        <v>3352.5509153399998</v>
      </c>
      <c r="P573" s="46">
        <f>'Данные ком.оператора'!C568</f>
        <v>2318.8599074399999</v>
      </c>
    </row>
    <row r="574" spans="2:16" ht="15.75" x14ac:dyDescent="0.25">
      <c r="B574" s="34" t="str">
        <f>'Данные ком.оператора'!A569</f>
        <v>22.10.2024</v>
      </c>
      <c r="C574" s="6">
        <v>23</v>
      </c>
      <c r="D574" s="46">
        <f t="shared" si="96"/>
        <v>3380.9846249799994</v>
      </c>
      <c r="E574" s="46">
        <f t="shared" si="97"/>
        <v>2846.8946249799997</v>
      </c>
      <c r="F574" s="46">
        <f t="shared" si="98"/>
        <v>2729.1746249799994</v>
      </c>
      <c r="G574" s="46">
        <f t="shared" si="99"/>
        <v>3504.6846249800001</v>
      </c>
      <c r="H574" s="46">
        <f t="shared" si="100"/>
        <v>2970.5946249799999</v>
      </c>
      <c r="I574" s="46">
        <f t="shared" si="101"/>
        <v>2852.8746249799997</v>
      </c>
      <c r="J574" s="46">
        <f t="shared" si="102"/>
        <v>3887.5046249799998</v>
      </c>
      <c r="K574" s="46">
        <f t="shared" si="103"/>
        <v>3353.4146249799996</v>
      </c>
      <c r="L574" s="46">
        <f t="shared" si="104"/>
        <v>3235.6946249799994</v>
      </c>
      <c r="M574" s="46">
        <f t="shared" si="105"/>
        <v>3975.6446249800001</v>
      </c>
      <c r="N574" s="46">
        <f t="shared" si="106"/>
        <v>3441.55462498</v>
      </c>
      <c r="O574" s="46">
        <f t="shared" si="107"/>
        <v>3323.8346249799997</v>
      </c>
      <c r="P574" s="46">
        <f>'Данные ком.оператора'!C569</f>
        <v>2290.1436170799998</v>
      </c>
    </row>
    <row r="575" spans="2:16" ht="15.75" x14ac:dyDescent="0.25">
      <c r="B575" s="34" t="str">
        <f>'Данные ком.оператора'!A570</f>
        <v>22.10.2024</v>
      </c>
      <c r="C575" s="6">
        <v>24</v>
      </c>
      <c r="D575" s="46">
        <f t="shared" si="96"/>
        <v>3342.6374271799996</v>
      </c>
      <c r="E575" s="46">
        <f t="shared" si="97"/>
        <v>2808.5474271799999</v>
      </c>
      <c r="F575" s="46">
        <f t="shared" si="98"/>
        <v>2690.8274271799996</v>
      </c>
      <c r="G575" s="46">
        <f t="shared" si="99"/>
        <v>3466.3374271800003</v>
      </c>
      <c r="H575" s="46">
        <f t="shared" si="100"/>
        <v>2932.2474271800002</v>
      </c>
      <c r="I575" s="46">
        <f t="shared" si="101"/>
        <v>2814.5274271799999</v>
      </c>
      <c r="J575" s="46">
        <f t="shared" si="102"/>
        <v>3849.15742718</v>
      </c>
      <c r="K575" s="46">
        <f t="shared" si="103"/>
        <v>3315.0674271799999</v>
      </c>
      <c r="L575" s="46">
        <f t="shared" si="104"/>
        <v>3197.3474271799996</v>
      </c>
      <c r="M575" s="46">
        <f t="shared" si="105"/>
        <v>3937.2974271800003</v>
      </c>
      <c r="N575" s="46">
        <f t="shared" si="106"/>
        <v>3403.2074271800002</v>
      </c>
      <c r="O575" s="46">
        <f t="shared" si="107"/>
        <v>3285.4874271799999</v>
      </c>
      <c r="P575" s="46">
        <f>'Данные ком.оператора'!C570</f>
        <v>2251.79641928</v>
      </c>
    </row>
    <row r="576" spans="2:16" ht="15.75" x14ac:dyDescent="0.25">
      <c r="B576" s="34" t="str">
        <f>'Данные ком.оператора'!A571</f>
        <v>23.10.2024</v>
      </c>
      <c r="C576" s="6">
        <v>1</v>
      </c>
      <c r="D576" s="46">
        <f t="shared" si="96"/>
        <v>3312.4957658399999</v>
      </c>
      <c r="E576" s="46">
        <f t="shared" si="97"/>
        <v>2778.4057658399997</v>
      </c>
      <c r="F576" s="46">
        <f t="shared" si="98"/>
        <v>2660.6857658399995</v>
      </c>
      <c r="G576" s="46">
        <f t="shared" si="99"/>
        <v>3436.1957658399997</v>
      </c>
      <c r="H576" s="46">
        <f t="shared" si="100"/>
        <v>2902.1057658399995</v>
      </c>
      <c r="I576" s="46">
        <f t="shared" si="101"/>
        <v>2784.3857658399993</v>
      </c>
      <c r="J576" s="46">
        <f t="shared" si="102"/>
        <v>3819.0157658399994</v>
      </c>
      <c r="K576" s="46">
        <f t="shared" si="103"/>
        <v>3284.9257658399997</v>
      </c>
      <c r="L576" s="46">
        <f t="shared" si="104"/>
        <v>3167.2057658399995</v>
      </c>
      <c r="M576" s="46">
        <f t="shared" si="105"/>
        <v>3907.1557658399997</v>
      </c>
      <c r="N576" s="46">
        <f t="shared" si="106"/>
        <v>3373.0657658399996</v>
      </c>
      <c r="O576" s="46">
        <f t="shared" si="107"/>
        <v>3255.3457658399993</v>
      </c>
      <c r="P576" s="46">
        <f>'Данные ком.оператора'!C571</f>
        <v>2221.6547579399999</v>
      </c>
    </row>
    <row r="577" spans="2:16" ht="15.75" x14ac:dyDescent="0.25">
      <c r="B577" s="34" t="str">
        <f>'Данные ком.оператора'!A572</f>
        <v>23.10.2024</v>
      </c>
      <c r="C577" s="6">
        <v>2</v>
      </c>
      <c r="D577" s="46">
        <f t="shared" si="96"/>
        <v>3367.5360070299994</v>
      </c>
      <c r="E577" s="46">
        <f t="shared" si="97"/>
        <v>2833.4460070299997</v>
      </c>
      <c r="F577" s="46">
        <f t="shared" si="98"/>
        <v>2715.7260070299994</v>
      </c>
      <c r="G577" s="46">
        <f t="shared" si="99"/>
        <v>3491.2360070300001</v>
      </c>
      <c r="H577" s="46">
        <f t="shared" si="100"/>
        <v>2957.14600703</v>
      </c>
      <c r="I577" s="46">
        <f t="shared" si="101"/>
        <v>2839.4260070299997</v>
      </c>
      <c r="J577" s="46">
        <f t="shared" si="102"/>
        <v>3874.0560070299998</v>
      </c>
      <c r="K577" s="46">
        <f t="shared" si="103"/>
        <v>3339.9660070299997</v>
      </c>
      <c r="L577" s="46">
        <f t="shared" si="104"/>
        <v>3222.2460070299994</v>
      </c>
      <c r="M577" s="46">
        <f t="shared" si="105"/>
        <v>3962.1960070300001</v>
      </c>
      <c r="N577" s="46">
        <f t="shared" si="106"/>
        <v>3428.10600703</v>
      </c>
      <c r="O577" s="46">
        <f t="shared" si="107"/>
        <v>3310.3860070299997</v>
      </c>
      <c r="P577" s="46">
        <f>'Данные ком.оператора'!C572</f>
        <v>2276.6949991299998</v>
      </c>
    </row>
    <row r="578" spans="2:16" ht="15.75" x14ac:dyDescent="0.25">
      <c r="B578" s="34" t="str">
        <f>'Данные ком.оператора'!A573</f>
        <v>23.10.2024</v>
      </c>
      <c r="C578" s="6">
        <v>3</v>
      </c>
      <c r="D578" s="46">
        <f t="shared" si="96"/>
        <v>3322.53140368</v>
      </c>
      <c r="E578" s="46">
        <f t="shared" si="97"/>
        <v>2788.4414036799999</v>
      </c>
      <c r="F578" s="46">
        <f t="shared" si="98"/>
        <v>2670.7214036799996</v>
      </c>
      <c r="G578" s="46">
        <f t="shared" si="99"/>
        <v>3446.2314036799999</v>
      </c>
      <c r="H578" s="46">
        <f t="shared" si="100"/>
        <v>2912.1414036799997</v>
      </c>
      <c r="I578" s="46">
        <f t="shared" si="101"/>
        <v>2794.4214036799995</v>
      </c>
      <c r="J578" s="46">
        <f t="shared" si="102"/>
        <v>3829.0514036799996</v>
      </c>
      <c r="K578" s="46">
        <f t="shared" si="103"/>
        <v>3294.9614036799999</v>
      </c>
      <c r="L578" s="46">
        <f t="shared" si="104"/>
        <v>3177.2414036799996</v>
      </c>
      <c r="M578" s="46">
        <f t="shared" si="105"/>
        <v>3917.1914036799999</v>
      </c>
      <c r="N578" s="46">
        <f t="shared" si="106"/>
        <v>3383.1014036799997</v>
      </c>
      <c r="O578" s="46">
        <f t="shared" si="107"/>
        <v>3265.3814036799995</v>
      </c>
      <c r="P578" s="46">
        <f>'Данные ком.оператора'!C573</f>
        <v>2231.69039578</v>
      </c>
    </row>
    <row r="579" spans="2:16" ht="15.75" x14ac:dyDescent="0.25">
      <c r="B579" s="34" t="str">
        <f>'Данные ком.оператора'!A574</f>
        <v>23.10.2024</v>
      </c>
      <c r="C579" s="6">
        <v>4</v>
      </c>
      <c r="D579" s="46">
        <f t="shared" si="96"/>
        <v>3344.2446504399995</v>
      </c>
      <c r="E579" s="46">
        <f t="shared" si="97"/>
        <v>2810.1546504399998</v>
      </c>
      <c r="F579" s="46">
        <f t="shared" si="98"/>
        <v>2692.4346504399996</v>
      </c>
      <c r="G579" s="46">
        <f t="shared" si="99"/>
        <v>3467.9446504400003</v>
      </c>
      <c r="H579" s="46">
        <f t="shared" si="100"/>
        <v>2933.8546504400001</v>
      </c>
      <c r="I579" s="46">
        <f t="shared" si="101"/>
        <v>2816.1346504399999</v>
      </c>
      <c r="J579" s="46">
        <f t="shared" si="102"/>
        <v>3850.76465044</v>
      </c>
      <c r="K579" s="46">
        <f t="shared" si="103"/>
        <v>3316.6746504399998</v>
      </c>
      <c r="L579" s="46">
        <f t="shared" si="104"/>
        <v>3198.9546504399996</v>
      </c>
      <c r="M579" s="46">
        <f t="shared" si="105"/>
        <v>3938.9046504400003</v>
      </c>
      <c r="N579" s="46">
        <f t="shared" si="106"/>
        <v>3404.8146504400002</v>
      </c>
      <c r="O579" s="46">
        <f t="shared" si="107"/>
        <v>3287.0946504399999</v>
      </c>
      <c r="P579" s="46">
        <f>'Данные ком.оператора'!C574</f>
        <v>2253.40364254</v>
      </c>
    </row>
    <row r="580" spans="2:16" ht="15.75" x14ac:dyDescent="0.25">
      <c r="B580" s="34" t="str">
        <f>'Данные ком.оператора'!A575</f>
        <v>23.10.2024</v>
      </c>
      <c r="C580" s="6">
        <v>5</v>
      </c>
      <c r="D580" s="46">
        <f t="shared" si="96"/>
        <v>3382.8105342299996</v>
      </c>
      <c r="E580" s="46">
        <f t="shared" si="97"/>
        <v>2848.7205342299999</v>
      </c>
      <c r="F580" s="46">
        <f t="shared" si="98"/>
        <v>2731.0005342299996</v>
      </c>
      <c r="G580" s="46">
        <f t="shared" si="99"/>
        <v>3506.5105342300003</v>
      </c>
      <c r="H580" s="46">
        <f t="shared" si="100"/>
        <v>2972.4205342300002</v>
      </c>
      <c r="I580" s="46">
        <f t="shared" si="101"/>
        <v>2854.7005342299999</v>
      </c>
      <c r="J580" s="46">
        <f t="shared" si="102"/>
        <v>3889.33053423</v>
      </c>
      <c r="K580" s="46">
        <f t="shared" si="103"/>
        <v>3355.2405342299999</v>
      </c>
      <c r="L580" s="46">
        <f t="shared" si="104"/>
        <v>3237.5205342299996</v>
      </c>
      <c r="M580" s="46">
        <f t="shared" si="105"/>
        <v>3977.4705342300003</v>
      </c>
      <c r="N580" s="46">
        <f t="shared" si="106"/>
        <v>3443.3805342300002</v>
      </c>
      <c r="O580" s="46">
        <f t="shared" si="107"/>
        <v>3325.6605342299999</v>
      </c>
      <c r="P580" s="46">
        <f>'Данные ком.оператора'!C575</f>
        <v>2291.96952633</v>
      </c>
    </row>
    <row r="581" spans="2:16" ht="15.75" x14ac:dyDescent="0.25">
      <c r="B581" s="34" t="str">
        <f>'Данные ком.оператора'!A576</f>
        <v>23.10.2024</v>
      </c>
      <c r="C581" s="6">
        <v>6</v>
      </c>
      <c r="D581" s="46">
        <f t="shared" si="96"/>
        <v>3429.3021615299995</v>
      </c>
      <c r="E581" s="46">
        <f t="shared" si="97"/>
        <v>2895.2121615299998</v>
      </c>
      <c r="F581" s="46">
        <f t="shared" si="98"/>
        <v>2777.4921615299995</v>
      </c>
      <c r="G581" s="46">
        <f t="shared" si="99"/>
        <v>3553.0021615300002</v>
      </c>
      <c r="H581" s="46">
        <f t="shared" si="100"/>
        <v>3018.91216153</v>
      </c>
      <c r="I581" s="46">
        <f t="shared" si="101"/>
        <v>2901.1921615299998</v>
      </c>
      <c r="J581" s="46">
        <f t="shared" si="102"/>
        <v>3935.8221615299999</v>
      </c>
      <c r="K581" s="46">
        <f t="shared" si="103"/>
        <v>3401.7321615299998</v>
      </c>
      <c r="L581" s="46">
        <f t="shared" si="104"/>
        <v>3284.0121615299995</v>
      </c>
      <c r="M581" s="46">
        <f t="shared" si="105"/>
        <v>4023.9621615300002</v>
      </c>
      <c r="N581" s="46">
        <f t="shared" si="106"/>
        <v>3489.8721615300001</v>
      </c>
      <c r="O581" s="46">
        <f t="shared" si="107"/>
        <v>3372.1521615299998</v>
      </c>
      <c r="P581" s="46">
        <f>'Данные ком.оператора'!C576</f>
        <v>2338.4611536299999</v>
      </c>
    </row>
    <row r="582" spans="2:16" ht="15.75" x14ac:dyDescent="0.25">
      <c r="B582" s="34" t="str">
        <f>'Данные ком.оператора'!A577</f>
        <v>23.10.2024</v>
      </c>
      <c r="C582" s="6">
        <v>7</v>
      </c>
      <c r="D582" s="46">
        <f t="shared" si="96"/>
        <v>3359.9873586399999</v>
      </c>
      <c r="E582" s="46">
        <f t="shared" si="97"/>
        <v>2825.8973586399998</v>
      </c>
      <c r="F582" s="46">
        <f t="shared" si="98"/>
        <v>2708.1773586399995</v>
      </c>
      <c r="G582" s="46">
        <f t="shared" si="99"/>
        <v>3483.6873586399997</v>
      </c>
      <c r="H582" s="46">
        <f t="shared" si="100"/>
        <v>2949.5973586399996</v>
      </c>
      <c r="I582" s="46">
        <f t="shared" si="101"/>
        <v>2831.8773586399993</v>
      </c>
      <c r="J582" s="46">
        <f t="shared" si="102"/>
        <v>3866.5073586399994</v>
      </c>
      <c r="K582" s="46">
        <f t="shared" si="103"/>
        <v>3332.4173586399997</v>
      </c>
      <c r="L582" s="46">
        <f t="shared" si="104"/>
        <v>3214.6973586399995</v>
      </c>
      <c r="M582" s="46">
        <f t="shared" si="105"/>
        <v>3954.6473586399998</v>
      </c>
      <c r="N582" s="46">
        <f t="shared" si="106"/>
        <v>3420.5573586399996</v>
      </c>
      <c r="O582" s="46">
        <f t="shared" si="107"/>
        <v>3302.8373586399994</v>
      </c>
      <c r="P582" s="46">
        <f>'Данные ком.оператора'!C577</f>
        <v>2269.1463507399999</v>
      </c>
    </row>
    <row r="583" spans="2:16" ht="15.75" x14ac:dyDescent="0.25">
      <c r="B583" s="34" t="str">
        <f>'Данные ком.оператора'!A578</f>
        <v>23.10.2024</v>
      </c>
      <c r="C583" s="6">
        <v>8</v>
      </c>
      <c r="D583" s="46">
        <f t="shared" si="96"/>
        <v>3375.2667332800002</v>
      </c>
      <c r="E583" s="46">
        <f t="shared" si="97"/>
        <v>2841.17673328</v>
      </c>
      <c r="F583" s="46">
        <f t="shared" si="98"/>
        <v>2723.4567332799998</v>
      </c>
      <c r="G583" s="46">
        <f t="shared" si="99"/>
        <v>3498.96673328</v>
      </c>
      <c r="H583" s="46">
        <f t="shared" si="100"/>
        <v>2964.8767332799998</v>
      </c>
      <c r="I583" s="46">
        <f t="shared" si="101"/>
        <v>2847.1567332799996</v>
      </c>
      <c r="J583" s="46">
        <f t="shared" si="102"/>
        <v>3881.7867332799997</v>
      </c>
      <c r="K583" s="46">
        <f t="shared" si="103"/>
        <v>3347.69673328</v>
      </c>
      <c r="L583" s="46">
        <f t="shared" si="104"/>
        <v>3229.9767332799997</v>
      </c>
      <c r="M583" s="46">
        <f t="shared" si="105"/>
        <v>3969.92673328</v>
      </c>
      <c r="N583" s="46">
        <f t="shared" si="106"/>
        <v>3435.8367332799999</v>
      </c>
      <c r="O583" s="46">
        <f t="shared" si="107"/>
        <v>3318.1167332799996</v>
      </c>
      <c r="P583" s="46">
        <f>'Данные ком.оператора'!C578</f>
        <v>2284.4257253800001</v>
      </c>
    </row>
    <row r="584" spans="2:16" ht="15.75" x14ac:dyDescent="0.25">
      <c r="B584" s="34" t="str">
        <f>'Данные ком.оператора'!A579</f>
        <v>23.10.2024</v>
      </c>
      <c r="C584" s="6">
        <v>9</v>
      </c>
      <c r="D584" s="46">
        <f t="shared" si="96"/>
        <v>3423.4433225699995</v>
      </c>
      <c r="E584" s="46">
        <f t="shared" si="97"/>
        <v>2889.3533225699998</v>
      </c>
      <c r="F584" s="46">
        <f t="shared" si="98"/>
        <v>2771.6333225699996</v>
      </c>
      <c r="G584" s="46">
        <f t="shared" si="99"/>
        <v>3547.1433225700002</v>
      </c>
      <c r="H584" s="46">
        <f t="shared" si="100"/>
        <v>3013.0533225700001</v>
      </c>
      <c r="I584" s="46">
        <f t="shared" si="101"/>
        <v>2895.3333225699998</v>
      </c>
      <c r="J584" s="46">
        <f t="shared" si="102"/>
        <v>3929.9633225699999</v>
      </c>
      <c r="K584" s="46">
        <f t="shared" si="103"/>
        <v>3395.8733225699998</v>
      </c>
      <c r="L584" s="46">
        <f t="shared" si="104"/>
        <v>3278.1533225699995</v>
      </c>
      <c r="M584" s="46">
        <f t="shared" si="105"/>
        <v>4018.1033225700003</v>
      </c>
      <c r="N584" s="46">
        <f t="shared" si="106"/>
        <v>3484.0133225700001</v>
      </c>
      <c r="O584" s="46">
        <f t="shared" si="107"/>
        <v>3366.2933225699999</v>
      </c>
      <c r="P584" s="46">
        <f>'Данные ком.оператора'!C579</f>
        <v>2332.6023146699999</v>
      </c>
    </row>
    <row r="585" spans="2:16" ht="15.75" x14ac:dyDescent="0.25">
      <c r="B585" s="34" t="str">
        <f>'Данные ком.оператора'!A580</f>
        <v>23.10.2024</v>
      </c>
      <c r="C585" s="6">
        <v>10</v>
      </c>
      <c r="D585" s="46">
        <f t="shared" si="96"/>
        <v>3460.4898177300001</v>
      </c>
      <c r="E585" s="46">
        <f t="shared" si="97"/>
        <v>2926.39981773</v>
      </c>
      <c r="F585" s="46">
        <f t="shared" si="98"/>
        <v>2808.6798177299997</v>
      </c>
      <c r="G585" s="46">
        <f t="shared" si="99"/>
        <v>3584.18981773</v>
      </c>
      <c r="H585" s="46">
        <f t="shared" si="100"/>
        <v>3050.0998177299998</v>
      </c>
      <c r="I585" s="46">
        <f t="shared" si="101"/>
        <v>2932.3798177299996</v>
      </c>
      <c r="J585" s="46">
        <f t="shared" si="102"/>
        <v>3967.0098177299997</v>
      </c>
      <c r="K585" s="46">
        <f t="shared" si="103"/>
        <v>3432.91981773</v>
      </c>
      <c r="L585" s="46">
        <f t="shared" si="104"/>
        <v>3315.1998177299997</v>
      </c>
      <c r="M585" s="46">
        <f t="shared" si="105"/>
        <v>4055.14981773</v>
      </c>
      <c r="N585" s="46">
        <f t="shared" si="106"/>
        <v>3521.0598177299998</v>
      </c>
      <c r="O585" s="46">
        <f t="shared" si="107"/>
        <v>3403.3398177299996</v>
      </c>
      <c r="P585" s="46">
        <f>'Данные ком.оператора'!C580</f>
        <v>2369.6488098300001</v>
      </c>
    </row>
    <row r="586" spans="2:16" ht="15.75" x14ac:dyDescent="0.25">
      <c r="B586" s="34" t="str">
        <f>'Данные ком.оператора'!A581</f>
        <v>23.10.2024</v>
      </c>
      <c r="C586" s="6">
        <v>11</v>
      </c>
      <c r="D586" s="46">
        <f t="shared" si="96"/>
        <v>3451.3210773399996</v>
      </c>
      <c r="E586" s="46">
        <f t="shared" si="97"/>
        <v>2917.23107734</v>
      </c>
      <c r="F586" s="46">
        <f t="shared" si="98"/>
        <v>2799.5110773399997</v>
      </c>
      <c r="G586" s="46">
        <f t="shared" si="99"/>
        <v>3575.0210773400004</v>
      </c>
      <c r="H586" s="46">
        <f t="shared" si="100"/>
        <v>3040.9310773400002</v>
      </c>
      <c r="I586" s="46">
        <f t="shared" si="101"/>
        <v>2923.21107734</v>
      </c>
      <c r="J586" s="46">
        <f t="shared" si="102"/>
        <v>3957.8410773400001</v>
      </c>
      <c r="K586" s="46">
        <f t="shared" si="103"/>
        <v>3423.7510773399999</v>
      </c>
      <c r="L586" s="46">
        <f t="shared" si="104"/>
        <v>3306.0310773399997</v>
      </c>
      <c r="M586" s="46">
        <f t="shared" si="105"/>
        <v>4045.9810773400004</v>
      </c>
      <c r="N586" s="46">
        <f t="shared" si="106"/>
        <v>3511.8910773400003</v>
      </c>
      <c r="O586" s="46">
        <f t="shared" si="107"/>
        <v>3394.17107734</v>
      </c>
      <c r="P586" s="46">
        <f>'Данные ком.оператора'!C581</f>
        <v>2360.4800694400001</v>
      </c>
    </row>
    <row r="587" spans="2:16" ht="15.75" x14ac:dyDescent="0.25">
      <c r="B587" s="34" t="str">
        <f>'Данные ком.оператора'!A582</f>
        <v>23.10.2024</v>
      </c>
      <c r="C587" s="6">
        <v>12</v>
      </c>
      <c r="D587" s="46">
        <f t="shared" si="96"/>
        <v>3447.9246868</v>
      </c>
      <c r="E587" s="46">
        <f t="shared" si="97"/>
        <v>2913.8346867999999</v>
      </c>
      <c r="F587" s="46">
        <f t="shared" si="98"/>
        <v>2796.1146867999996</v>
      </c>
      <c r="G587" s="46">
        <f t="shared" si="99"/>
        <v>3571.6246867999998</v>
      </c>
      <c r="H587" s="46">
        <f t="shared" si="100"/>
        <v>3037.5346867999997</v>
      </c>
      <c r="I587" s="46">
        <f t="shared" si="101"/>
        <v>2919.8146867999994</v>
      </c>
      <c r="J587" s="46">
        <f t="shared" si="102"/>
        <v>3954.4446867999995</v>
      </c>
      <c r="K587" s="46">
        <f t="shared" si="103"/>
        <v>3420.3546867999999</v>
      </c>
      <c r="L587" s="46">
        <f t="shared" si="104"/>
        <v>3302.6346867999996</v>
      </c>
      <c r="M587" s="46">
        <f t="shared" si="105"/>
        <v>4042.5846867999999</v>
      </c>
      <c r="N587" s="46">
        <f t="shared" si="106"/>
        <v>3508.4946867999997</v>
      </c>
      <c r="O587" s="46">
        <f t="shared" si="107"/>
        <v>3390.7746867999995</v>
      </c>
      <c r="P587" s="46">
        <f>'Данные ком.оператора'!C582</f>
        <v>2357.0836789</v>
      </c>
    </row>
    <row r="588" spans="2:16" ht="15.75" x14ac:dyDescent="0.25">
      <c r="B588" s="34" t="str">
        <f>'Данные ком.оператора'!A583</f>
        <v>23.10.2024</v>
      </c>
      <c r="C588" s="6">
        <v>13</v>
      </c>
      <c r="D588" s="46">
        <f t="shared" si="96"/>
        <v>3462.1995915699999</v>
      </c>
      <c r="E588" s="46">
        <f t="shared" si="97"/>
        <v>2928.1095915699998</v>
      </c>
      <c r="F588" s="46">
        <f t="shared" si="98"/>
        <v>2810.3895915699995</v>
      </c>
      <c r="G588" s="46">
        <f t="shared" si="99"/>
        <v>3585.8995915699998</v>
      </c>
      <c r="H588" s="46">
        <f t="shared" si="100"/>
        <v>3051.8095915699996</v>
      </c>
      <c r="I588" s="46">
        <f t="shared" si="101"/>
        <v>2934.0895915699994</v>
      </c>
      <c r="J588" s="46">
        <f t="shared" si="102"/>
        <v>3968.7195915699995</v>
      </c>
      <c r="K588" s="46">
        <f t="shared" si="103"/>
        <v>3434.6295915699998</v>
      </c>
      <c r="L588" s="46">
        <f t="shared" si="104"/>
        <v>3316.9095915699995</v>
      </c>
      <c r="M588" s="46">
        <f t="shared" si="105"/>
        <v>4056.8595915699998</v>
      </c>
      <c r="N588" s="46">
        <f t="shared" si="106"/>
        <v>3522.7695915699996</v>
      </c>
      <c r="O588" s="46">
        <f t="shared" si="107"/>
        <v>3405.0495915699994</v>
      </c>
      <c r="P588" s="46">
        <f>'Данные ком.оператора'!C583</f>
        <v>2371.3585836699999</v>
      </c>
    </row>
    <row r="589" spans="2:16" ht="15.75" x14ac:dyDescent="0.25">
      <c r="B589" s="34" t="str">
        <f>'Данные ком.оператора'!A584</f>
        <v>23.10.2024</v>
      </c>
      <c r="C589" s="6">
        <v>14</v>
      </c>
      <c r="D589" s="46">
        <f t="shared" si="96"/>
        <v>3456.3319138799998</v>
      </c>
      <c r="E589" s="46">
        <f t="shared" si="97"/>
        <v>2922.2419138800001</v>
      </c>
      <c r="F589" s="46">
        <f t="shared" si="98"/>
        <v>2804.5219138799998</v>
      </c>
      <c r="G589" s="46">
        <f t="shared" si="99"/>
        <v>3580.0319138800005</v>
      </c>
      <c r="H589" s="46">
        <f t="shared" si="100"/>
        <v>3045.9419138800004</v>
      </c>
      <c r="I589" s="46">
        <f t="shared" si="101"/>
        <v>2928.2219138800001</v>
      </c>
      <c r="J589" s="46">
        <f t="shared" si="102"/>
        <v>3962.8519138800002</v>
      </c>
      <c r="K589" s="46">
        <f t="shared" si="103"/>
        <v>3428.7619138800001</v>
      </c>
      <c r="L589" s="46">
        <f t="shared" si="104"/>
        <v>3311.0419138799998</v>
      </c>
      <c r="M589" s="46">
        <f t="shared" si="105"/>
        <v>4050.9919138800005</v>
      </c>
      <c r="N589" s="46">
        <f t="shared" si="106"/>
        <v>3516.9019138800004</v>
      </c>
      <c r="O589" s="46">
        <f t="shared" si="107"/>
        <v>3399.1819138800001</v>
      </c>
      <c r="P589" s="46">
        <f>'Данные ком.оператора'!C584</f>
        <v>2365.4909059800002</v>
      </c>
    </row>
    <row r="590" spans="2:16" ht="15.75" x14ac:dyDescent="0.25">
      <c r="B590" s="34" t="str">
        <f>'Данные ком.оператора'!A585</f>
        <v>23.10.2024</v>
      </c>
      <c r="C590" s="6">
        <v>15</v>
      </c>
      <c r="D590" s="46">
        <f t="shared" si="96"/>
        <v>3459.5689908099994</v>
      </c>
      <c r="E590" s="46">
        <f t="shared" si="97"/>
        <v>2925.4789908099997</v>
      </c>
      <c r="F590" s="46">
        <f t="shared" si="98"/>
        <v>2807.7589908099994</v>
      </c>
      <c r="G590" s="46">
        <f t="shared" si="99"/>
        <v>3583.2689908100001</v>
      </c>
      <c r="H590" s="46">
        <f t="shared" si="100"/>
        <v>3049.17899081</v>
      </c>
      <c r="I590" s="46">
        <f t="shared" si="101"/>
        <v>2931.4589908099997</v>
      </c>
      <c r="J590" s="46">
        <f t="shared" si="102"/>
        <v>3966.0889908099998</v>
      </c>
      <c r="K590" s="46">
        <f t="shared" si="103"/>
        <v>3431.9989908099997</v>
      </c>
      <c r="L590" s="46">
        <f t="shared" si="104"/>
        <v>3314.2789908099994</v>
      </c>
      <c r="M590" s="46">
        <f t="shared" si="105"/>
        <v>4054.2289908100001</v>
      </c>
      <c r="N590" s="46">
        <f t="shared" si="106"/>
        <v>3520.13899081</v>
      </c>
      <c r="O590" s="46">
        <f t="shared" si="107"/>
        <v>3402.4189908099997</v>
      </c>
      <c r="P590" s="46">
        <f>'Данные ком.оператора'!C585</f>
        <v>2368.7279829099998</v>
      </c>
    </row>
    <row r="591" spans="2:16" ht="15.75" x14ac:dyDescent="0.25">
      <c r="B591" s="34" t="str">
        <f>'Данные ком.оператора'!A586</f>
        <v>23.10.2024</v>
      </c>
      <c r="C591" s="6">
        <v>16</v>
      </c>
      <c r="D591" s="46">
        <f t="shared" si="96"/>
        <v>3463.5973211399996</v>
      </c>
      <c r="E591" s="46">
        <f t="shared" si="97"/>
        <v>2929.5073211399999</v>
      </c>
      <c r="F591" s="46">
        <f t="shared" si="98"/>
        <v>2811.7873211399997</v>
      </c>
      <c r="G591" s="46">
        <f t="shared" si="99"/>
        <v>3587.2973211400003</v>
      </c>
      <c r="H591" s="46">
        <f t="shared" si="100"/>
        <v>3053.2073211400002</v>
      </c>
      <c r="I591" s="46">
        <f t="shared" si="101"/>
        <v>2935.4873211399999</v>
      </c>
      <c r="J591" s="46">
        <f t="shared" si="102"/>
        <v>3970.1173211400001</v>
      </c>
      <c r="K591" s="46">
        <f t="shared" si="103"/>
        <v>3436.0273211399999</v>
      </c>
      <c r="L591" s="46">
        <f t="shared" si="104"/>
        <v>3318.3073211399997</v>
      </c>
      <c r="M591" s="46">
        <f t="shared" si="105"/>
        <v>4058.2573211400004</v>
      </c>
      <c r="N591" s="46">
        <f t="shared" si="106"/>
        <v>3524.1673211400002</v>
      </c>
      <c r="O591" s="46">
        <f t="shared" si="107"/>
        <v>3406.44732114</v>
      </c>
      <c r="P591" s="46">
        <f>'Данные ком.оператора'!C586</f>
        <v>2372.7563132400001</v>
      </c>
    </row>
    <row r="592" spans="2:16" ht="15.75" x14ac:dyDescent="0.25">
      <c r="B592" s="34" t="str">
        <f>'Данные ком.оператора'!A587</f>
        <v>23.10.2024</v>
      </c>
      <c r="C592" s="6">
        <v>17</v>
      </c>
      <c r="D592" s="46">
        <f t="shared" si="96"/>
        <v>3458.5206657899998</v>
      </c>
      <c r="E592" s="46">
        <f t="shared" si="97"/>
        <v>2924.4306657899997</v>
      </c>
      <c r="F592" s="46">
        <f t="shared" si="98"/>
        <v>2806.7106657899994</v>
      </c>
      <c r="G592" s="46">
        <f t="shared" si="99"/>
        <v>3582.2206657899997</v>
      </c>
      <c r="H592" s="46">
        <f t="shared" si="100"/>
        <v>3048.1306657899995</v>
      </c>
      <c r="I592" s="46">
        <f t="shared" si="101"/>
        <v>2930.4106657899993</v>
      </c>
      <c r="J592" s="46">
        <f t="shared" si="102"/>
        <v>3965.0406657899994</v>
      </c>
      <c r="K592" s="46">
        <f t="shared" si="103"/>
        <v>3430.9506657899997</v>
      </c>
      <c r="L592" s="46">
        <f t="shared" si="104"/>
        <v>3313.2306657899994</v>
      </c>
      <c r="M592" s="46">
        <f t="shared" si="105"/>
        <v>4053.1806657899997</v>
      </c>
      <c r="N592" s="46">
        <f t="shared" si="106"/>
        <v>3519.0906657899995</v>
      </c>
      <c r="O592" s="46">
        <f t="shared" si="107"/>
        <v>3401.3706657899993</v>
      </c>
      <c r="P592" s="46">
        <f>'Данные ком.оператора'!C587</f>
        <v>2367.6796578899998</v>
      </c>
    </row>
    <row r="593" spans="2:16" ht="15.75" x14ac:dyDescent="0.25">
      <c r="B593" s="34" t="str">
        <f>'Данные ком.оператора'!A588</f>
        <v>23.10.2024</v>
      </c>
      <c r="C593" s="6">
        <v>18</v>
      </c>
      <c r="D593" s="46">
        <f t="shared" si="96"/>
        <v>3452.7948481799995</v>
      </c>
      <c r="E593" s="46">
        <f t="shared" si="97"/>
        <v>2918.7048481799998</v>
      </c>
      <c r="F593" s="46">
        <f t="shared" si="98"/>
        <v>2800.9848481799995</v>
      </c>
      <c r="G593" s="46">
        <f t="shared" si="99"/>
        <v>3576.4948481800002</v>
      </c>
      <c r="H593" s="46">
        <f t="shared" si="100"/>
        <v>3042.40484818</v>
      </c>
      <c r="I593" s="46">
        <f t="shared" si="101"/>
        <v>2924.6848481799998</v>
      </c>
      <c r="J593" s="46">
        <f t="shared" si="102"/>
        <v>3959.3148481799999</v>
      </c>
      <c r="K593" s="46">
        <f t="shared" si="103"/>
        <v>3425.2248481799998</v>
      </c>
      <c r="L593" s="46">
        <f t="shared" si="104"/>
        <v>3307.5048481799995</v>
      </c>
      <c r="M593" s="46">
        <f t="shared" si="105"/>
        <v>4047.4548481800002</v>
      </c>
      <c r="N593" s="46">
        <f t="shared" si="106"/>
        <v>3513.3648481800001</v>
      </c>
      <c r="O593" s="46">
        <f t="shared" si="107"/>
        <v>3395.6448481799998</v>
      </c>
      <c r="P593" s="46">
        <f>'Данные ком.оператора'!C588</f>
        <v>2361.9538402799999</v>
      </c>
    </row>
    <row r="594" spans="2:16" ht="15.75" x14ac:dyDescent="0.25">
      <c r="B594" s="34" t="str">
        <f>'Данные ком.оператора'!A589</f>
        <v>23.10.2024</v>
      </c>
      <c r="C594" s="6">
        <v>19</v>
      </c>
      <c r="D594" s="46">
        <f t="shared" si="96"/>
        <v>3487.17102703</v>
      </c>
      <c r="E594" s="46">
        <f t="shared" si="97"/>
        <v>2953.0810270299999</v>
      </c>
      <c r="F594" s="46">
        <f t="shared" si="98"/>
        <v>2835.3610270299996</v>
      </c>
      <c r="G594" s="46">
        <f t="shared" si="99"/>
        <v>3610.8710270299998</v>
      </c>
      <c r="H594" s="46">
        <f t="shared" si="100"/>
        <v>3076.7810270299997</v>
      </c>
      <c r="I594" s="46">
        <f t="shared" si="101"/>
        <v>2959.0610270299994</v>
      </c>
      <c r="J594" s="46">
        <f t="shared" si="102"/>
        <v>3993.6910270299995</v>
      </c>
      <c r="K594" s="46">
        <f t="shared" si="103"/>
        <v>3459.6010270299998</v>
      </c>
      <c r="L594" s="46">
        <f t="shared" si="104"/>
        <v>3341.8810270299996</v>
      </c>
      <c r="M594" s="46">
        <f t="shared" si="105"/>
        <v>4081.8310270299999</v>
      </c>
      <c r="N594" s="46">
        <f t="shared" si="106"/>
        <v>3547.7410270299997</v>
      </c>
      <c r="O594" s="46">
        <f t="shared" si="107"/>
        <v>3430.0210270299995</v>
      </c>
      <c r="P594" s="46">
        <f>'Данные ком.оператора'!C589</f>
        <v>2396.33001913</v>
      </c>
    </row>
    <row r="595" spans="2:16" ht="15.75" x14ac:dyDescent="0.25">
      <c r="B595" s="34" t="str">
        <f>'Данные ком.оператора'!A590</f>
        <v>23.10.2024</v>
      </c>
      <c r="C595" s="6">
        <v>20</v>
      </c>
      <c r="D595" s="46">
        <f t="shared" si="96"/>
        <v>3469.8521639099999</v>
      </c>
      <c r="E595" s="46">
        <f t="shared" si="97"/>
        <v>2935.7621639099998</v>
      </c>
      <c r="F595" s="46">
        <f t="shared" si="98"/>
        <v>2818.0421639099995</v>
      </c>
      <c r="G595" s="46">
        <f t="shared" si="99"/>
        <v>3593.5521639099998</v>
      </c>
      <c r="H595" s="46">
        <f t="shared" si="100"/>
        <v>3059.4621639099996</v>
      </c>
      <c r="I595" s="46">
        <f t="shared" si="101"/>
        <v>2941.7421639099994</v>
      </c>
      <c r="J595" s="46">
        <f t="shared" si="102"/>
        <v>3976.3721639099995</v>
      </c>
      <c r="K595" s="46">
        <f t="shared" si="103"/>
        <v>3442.2821639099998</v>
      </c>
      <c r="L595" s="46">
        <f t="shared" si="104"/>
        <v>3324.5621639099995</v>
      </c>
      <c r="M595" s="46">
        <f t="shared" si="105"/>
        <v>4064.5121639099998</v>
      </c>
      <c r="N595" s="46">
        <f t="shared" si="106"/>
        <v>3530.4221639099997</v>
      </c>
      <c r="O595" s="46">
        <f t="shared" si="107"/>
        <v>3412.7021639099994</v>
      </c>
      <c r="P595" s="46">
        <f>'Данные ком.оператора'!C590</f>
        <v>2379.0111560099999</v>
      </c>
    </row>
    <row r="596" spans="2:16" ht="15.75" x14ac:dyDescent="0.25">
      <c r="B596" s="34" t="str">
        <f>'Данные ком.оператора'!A591</f>
        <v>23.10.2024</v>
      </c>
      <c r="C596" s="6">
        <v>21</v>
      </c>
      <c r="D596" s="46">
        <f t="shared" si="96"/>
        <v>3434.2904433899994</v>
      </c>
      <c r="E596" s="46">
        <f t="shared" si="97"/>
        <v>2900.2004433899997</v>
      </c>
      <c r="F596" s="46">
        <f t="shared" si="98"/>
        <v>2782.4804433899994</v>
      </c>
      <c r="G596" s="46">
        <f t="shared" si="99"/>
        <v>3557.9904433900001</v>
      </c>
      <c r="H596" s="46">
        <f t="shared" si="100"/>
        <v>3023.90044339</v>
      </c>
      <c r="I596" s="46">
        <f t="shared" si="101"/>
        <v>2906.1804433899997</v>
      </c>
      <c r="J596" s="46">
        <f t="shared" si="102"/>
        <v>3940.8104433899998</v>
      </c>
      <c r="K596" s="46">
        <f t="shared" si="103"/>
        <v>3406.7204433899997</v>
      </c>
      <c r="L596" s="46">
        <f t="shared" si="104"/>
        <v>3289.0004433899994</v>
      </c>
      <c r="M596" s="46">
        <f t="shared" si="105"/>
        <v>4028.9504433900001</v>
      </c>
      <c r="N596" s="46">
        <f t="shared" si="106"/>
        <v>3494.86044339</v>
      </c>
      <c r="O596" s="46">
        <f t="shared" si="107"/>
        <v>3377.1404433899997</v>
      </c>
      <c r="P596" s="46">
        <f>'Данные ком.оператора'!C591</f>
        <v>2343.4494354899998</v>
      </c>
    </row>
    <row r="597" spans="2:16" ht="15.75" x14ac:dyDescent="0.25">
      <c r="B597" s="34" t="str">
        <f>'Данные ком.оператора'!A592</f>
        <v>23.10.2024</v>
      </c>
      <c r="C597" s="6">
        <v>22</v>
      </c>
      <c r="D597" s="46">
        <f t="shared" si="96"/>
        <v>3385.2460326700002</v>
      </c>
      <c r="E597" s="46">
        <f t="shared" si="97"/>
        <v>2851.1560326700001</v>
      </c>
      <c r="F597" s="46">
        <f t="shared" si="98"/>
        <v>2733.4360326699998</v>
      </c>
      <c r="G597" s="46">
        <f t="shared" si="99"/>
        <v>3508.94603267</v>
      </c>
      <c r="H597" s="46">
        <f t="shared" si="100"/>
        <v>2974.8560326699999</v>
      </c>
      <c r="I597" s="46">
        <f t="shared" si="101"/>
        <v>2857.1360326699996</v>
      </c>
      <c r="J597" s="46">
        <f t="shared" si="102"/>
        <v>3891.7660326699997</v>
      </c>
      <c r="K597" s="46">
        <f t="shared" si="103"/>
        <v>3357.67603267</v>
      </c>
      <c r="L597" s="46">
        <f t="shared" si="104"/>
        <v>3239.9560326699998</v>
      </c>
      <c r="M597" s="46">
        <f t="shared" si="105"/>
        <v>3979.9060326700001</v>
      </c>
      <c r="N597" s="46">
        <f t="shared" si="106"/>
        <v>3445.8160326699999</v>
      </c>
      <c r="O597" s="46">
        <f t="shared" si="107"/>
        <v>3328.0960326699997</v>
      </c>
      <c r="P597" s="46">
        <f>'Данные ком.оператора'!C592</f>
        <v>2294.4050247700002</v>
      </c>
    </row>
    <row r="598" spans="2:16" ht="15.75" x14ac:dyDescent="0.25">
      <c r="B598" s="34" t="str">
        <f>'Данные ком.оператора'!A593</f>
        <v>23.10.2024</v>
      </c>
      <c r="C598" s="6">
        <v>23</v>
      </c>
      <c r="D598" s="46">
        <f t="shared" si="96"/>
        <v>3328.1170087999999</v>
      </c>
      <c r="E598" s="46">
        <f t="shared" si="97"/>
        <v>2794.0270087999997</v>
      </c>
      <c r="F598" s="46">
        <f t="shared" si="98"/>
        <v>2676.3070087999995</v>
      </c>
      <c r="G598" s="46">
        <f t="shared" si="99"/>
        <v>3451.8170087999997</v>
      </c>
      <c r="H598" s="46">
        <f t="shared" si="100"/>
        <v>2917.7270087999996</v>
      </c>
      <c r="I598" s="46">
        <f t="shared" si="101"/>
        <v>2800.0070087999993</v>
      </c>
      <c r="J598" s="46">
        <f t="shared" si="102"/>
        <v>3834.6370087999994</v>
      </c>
      <c r="K598" s="46">
        <f t="shared" si="103"/>
        <v>3300.5470087999997</v>
      </c>
      <c r="L598" s="46">
        <f t="shared" si="104"/>
        <v>3182.8270087999995</v>
      </c>
      <c r="M598" s="46">
        <f t="shared" si="105"/>
        <v>3922.7770087999997</v>
      </c>
      <c r="N598" s="46">
        <f t="shared" si="106"/>
        <v>3388.6870087999996</v>
      </c>
      <c r="O598" s="46">
        <f t="shared" si="107"/>
        <v>3270.9670087999993</v>
      </c>
      <c r="P598" s="46">
        <f>'Данные ком.оператора'!C593</f>
        <v>2237.2760008999999</v>
      </c>
    </row>
    <row r="599" spans="2:16" ht="15.75" x14ac:dyDescent="0.25">
      <c r="B599" s="34" t="str">
        <f>'Данные ком.оператора'!A594</f>
        <v>23.10.2024</v>
      </c>
      <c r="C599" s="6">
        <v>24</v>
      </c>
      <c r="D599" s="46">
        <f t="shared" si="96"/>
        <v>3314.6285258500002</v>
      </c>
      <c r="E599" s="46">
        <f t="shared" si="97"/>
        <v>2780.53852585</v>
      </c>
      <c r="F599" s="46">
        <f t="shared" si="98"/>
        <v>2662.8185258499998</v>
      </c>
      <c r="G599" s="46">
        <f t="shared" si="99"/>
        <v>3438.32852585</v>
      </c>
      <c r="H599" s="46">
        <f t="shared" si="100"/>
        <v>2904.2385258499999</v>
      </c>
      <c r="I599" s="46">
        <f t="shared" si="101"/>
        <v>2786.5185258499996</v>
      </c>
      <c r="J599" s="46">
        <f t="shared" si="102"/>
        <v>3821.1485258499997</v>
      </c>
      <c r="K599" s="46">
        <f t="shared" si="103"/>
        <v>3287.05852585</v>
      </c>
      <c r="L599" s="46">
        <f t="shared" si="104"/>
        <v>3169.3385258499998</v>
      </c>
      <c r="M599" s="46">
        <f t="shared" si="105"/>
        <v>3909.28852585</v>
      </c>
      <c r="N599" s="46">
        <f t="shared" si="106"/>
        <v>3375.1985258499999</v>
      </c>
      <c r="O599" s="46">
        <f t="shared" si="107"/>
        <v>3257.4785258499996</v>
      </c>
      <c r="P599" s="46">
        <f>'Данные ком.оператора'!C594</f>
        <v>2223.7875179500002</v>
      </c>
    </row>
    <row r="600" spans="2:16" ht="15.75" x14ac:dyDescent="0.25">
      <c r="B600" s="34" t="str">
        <f>'Данные ком.оператора'!A595</f>
        <v>24.10.2024</v>
      </c>
      <c r="C600" s="6">
        <v>1</v>
      </c>
      <c r="D600" s="46">
        <f t="shared" si="96"/>
        <v>3313.4381976300001</v>
      </c>
      <c r="E600" s="46">
        <f t="shared" si="97"/>
        <v>2779.34819763</v>
      </c>
      <c r="F600" s="46">
        <f t="shared" si="98"/>
        <v>2661.6281976299997</v>
      </c>
      <c r="G600" s="46">
        <f t="shared" si="99"/>
        <v>3437.1381976299999</v>
      </c>
      <c r="H600" s="46">
        <f t="shared" si="100"/>
        <v>2903.0481976299998</v>
      </c>
      <c r="I600" s="46">
        <f t="shared" si="101"/>
        <v>2785.3281976299995</v>
      </c>
      <c r="J600" s="46">
        <f t="shared" si="102"/>
        <v>3819.9581976299996</v>
      </c>
      <c r="K600" s="46">
        <f t="shared" si="103"/>
        <v>3285.8681976299999</v>
      </c>
      <c r="L600" s="46">
        <f t="shared" si="104"/>
        <v>3168.1481976299997</v>
      </c>
      <c r="M600" s="46">
        <f t="shared" si="105"/>
        <v>3908.09819763</v>
      </c>
      <c r="N600" s="46">
        <f t="shared" si="106"/>
        <v>3374.0081976299998</v>
      </c>
      <c r="O600" s="46">
        <f t="shared" si="107"/>
        <v>3256.2881976299996</v>
      </c>
      <c r="P600" s="46">
        <f>'Данные ком.оператора'!C595</f>
        <v>2222.5971897300001</v>
      </c>
    </row>
    <row r="601" spans="2:16" ht="15.75" x14ac:dyDescent="0.25">
      <c r="B601" s="34" t="str">
        <f>'Данные ком.оператора'!A596</f>
        <v>24.10.2024</v>
      </c>
      <c r="C601" s="6">
        <v>2</v>
      </c>
      <c r="D601" s="46">
        <f t="shared" si="96"/>
        <v>3319.5804311900001</v>
      </c>
      <c r="E601" s="46">
        <f t="shared" si="97"/>
        <v>2785.49043119</v>
      </c>
      <c r="F601" s="46">
        <f t="shared" si="98"/>
        <v>2667.7704311899997</v>
      </c>
      <c r="G601" s="46">
        <f t="shared" si="99"/>
        <v>3443.2804311899999</v>
      </c>
      <c r="H601" s="46">
        <f t="shared" si="100"/>
        <v>2909.1904311899998</v>
      </c>
      <c r="I601" s="46">
        <f t="shared" si="101"/>
        <v>2791.4704311899995</v>
      </c>
      <c r="J601" s="46">
        <f t="shared" si="102"/>
        <v>3826.1004311899997</v>
      </c>
      <c r="K601" s="46">
        <f t="shared" si="103"/>
        <v>3292.01043119</v>
      </c>
      <c r="L601" s="46">
        <f t="shared" si="104"/>
        <v>3174.2904311899997</v>
      </c>
      <c r="M601" s="46">
        <f t="shared" si="105"/>
        <v>3914.24043119</v>
      </c>
      <c r="N601" s="46">
        <f t="shared" si="106"/>
        <v>3380.1504311899998</v>
      </c>
      <c r="O601" s="46">
        <f t="shared" si="107"/>
        <v>3262.4304311899996</v>
      </c>
      <c r="P601" s="46">
        <f>'Данные ком.оператора'!C596</f>
        <v>2228.7394232900001</v>
      </c>
    </row>
    <row r="602" spans="2:16" ht="15.75" x14ac:dyDescent="0.25">
      <c r="B602" s="34" t="str">
        <f>'Данные ком.оператора'!A597</f>
        <v>24.10.2024</v>
      </c>
      <c r="C602" s="6">
        <v>3</v>
      </c>
      <c r="D602" s="46">
        <f t="shared" si="96"/>
        <v>3307.3662485200002</v>
      </c>
      <c r="E602" s="46">
        <f t="shared" si="97"/>
        <v>2773.2762485200001</v>
      </c>
      <c r="F602" s="46">
        <f t="shared" si="98"/>
        <v>2655.5562485199998</v>
      </c>
      <c r="G602" s="46">
        <f t="shared" si="99"/>
        <v>3431.06624852</v>
      </c>
      <c r="H602" s="46">
        <f t="shared" si="100"/>
        <v>2896.9762485199999</v>
      </c>
      <c r="I602" s="46">
        <f t="shared" si="101"/>
        <v>2779.2562485199996</v>
      </c>
      <c r="J602" s="46">
        <f t="shared" si="102"/>
        <v>3813.8862485199998</v>
      </c>
      <c r="K602" s="46">
        <f t="shared" si="103"/>
        <v>3279.7962485200001</v>
      </c>
      <c r="L602" s="46">
        <f t="shared" si="104"/>
        <v>3162.0762485199998</v>
      </c>
      <c r="M602" s="46">
        <f t="shared" si="105"/>
        <v>3902.0262485200001</v>
      </c>
      <c r="N602" s="46">
        <f t="shared" si="106"/>
        <v>3367.9362485199999</v>
      </c>
      <c r="O602" s="46">
        <f t="shared" si="107"/>
        <v>3250.2162485199997</v>
      </c>
      <c r="P602" s="46">
        <f>'Данные ком.оператора'!C597</f>
        <v>2216.5252406200002</v>
      </c>
    </row>
    <row r="603" spans="2:16" ht="15.75" x14ac:dyDescent="0.25">
      <c r="B603" s="34" t="str">
        <f>'Данные ком.оператора'!A598</f>
        <v>24.10.2024</v>
      </c>
      <c r="C603" s="6">
        <v>4</v>
      </c>
      <c r="D603" s="46">
        <f t="shared" si="96"/>
        <v>3356.8179008699999</v>
      </c>
      <c r="E603" s="46">
        <f t="shared" si="97"/>
        <v>2822.7279008699998</v>
      </c>
      <c r="F603" s="46">
        <f t="shared" si="98"/>
        <v>2705.0079008699995</v>
      </c>
      <c r="G603" s="46">
        <f t="shared" si="99"/>
        <v>3480.5179008699997</v>
      </c>
      <c r="H603" s="46">
        <f t="shared" si="100"/>
        <v>2946.4279008699996</v>
      </c>
      <c r="I603" s="46">
        <f t="shared" si="101"/>
        <v>2828.7079008699993</v>
      </c>
      <c r="J603" s="46">
        <f t="shared" si="102"/>
        <v>3863.3379008699994</v>
      </c>
      <c r="K603" s="46">
        <f t="shared" si="103"/>
        <v>3329.2479008699997</v>
      </c>
      <c r="L603" s="46">
        <f t="shared" si="104"/>
        <v>3211.5279008699995</v>
      </c>
      <c r="M603" s="46">
        <f t="shared" si="105"/>
        <v>3951.4779008699998</v>
      </c>
      <c r="N603" s="46">
        <f t="shared" si="106"/>
        <v>3417.3879008699996</v>
      </c>
      <c r="O603" s="46">
        <f t="shared" si="107"/>
        <v>3299.6679008699994</v>
      </c>
      <c r="P603" s="46">
        <f>'Данные ком.оператора'!C598</f>
        <v>2265.9768929699999</v>
      </c>
    </row>
    <row r="604" spans="2:16" ht="15.75" x14ac:dyDescent="0.25">
      <c r="B604" s="34" t="str">
        <f>'Данные ком.оператора'!A599</f>
        <v>24.10.2024</v>
      </c>
      <c r="C604" s="6">
        <v>5</v>
      </c>
      <c r="D604" s="46">
        <f t="shared" si="96"/>
        <v>3356.1423759299996</v>
      </c>
      <c r="E604" s="46">
        <f t="shared" si="97"/>
        <v>2822.0523759299999</v>
      </c>
      <c r="F604" s="46">
        <f t="shared" si="98"/>
        <v>2704.3323759299997</v>
      </c>
      <c r="G604" s="46">
        <f t="shared" si="99"/>
        <v>3479.8423759300003</v>
      </c>
      <c r="H604" s="46">
        <f t="shared" si="100"/>
        <v>2945.7523759300002</v>
      </c>
      <c r="I604" s="46">
        <f t="shared" si="101"/>
        <v>2828.0323759299999</v>
      </c>
      <c r="J604" s="46">
        <f t="shared" si="102"/>
        <v>3862.6623759300001</v>
      </c>
      <c r="K604" s="46">
        <f t="shared" si="103"/>
        <v>3328.5723759299999</v>
      </c>
      <c r="L604" s="46">
        <f t="shared" si="104"/>
        <v>3210.8523759299997</v>
      </c>
      <c r="M604" s="46">
        <f t="shared" si="105"/>
        <v>3950.8023759300004</v>
      </c>
      <c r="N604" s="46">
        <f t="shared" si="106"/>
        <v>3416.7123759300002</v>
      </c>
      <c r="O604" s="46">
        <f t="shared" si="107"/>
        <v>3298.99237593</v>
      </c>
      <c r="P604" s="46">
        <f>'Данные ком.оператора'!C599</f>
        <v>2265.30136803</v>
      </c>
    </row>
    <row r="605" spans="2:16" ht="15.75" x14ac:dyDescent="0.25">
      <c r="B605" s="34" t="str">
        <f>'Данные ком.оператора'!A600</f>
        <v>24.10.2024</v>
      </c>
      <c r="C605" s="6">
        <v>6</v>
      </c>
      <c r="D605" s="46">
        <f t="shared" si="96"/>
        <v>3349.5885620899999</v>
      </c>
      <c r="E605" s="46">
        <f t="shared" si="97"/>
        <v>2815.4985620899997</v>
      </c>
      <c r="F605" s="46">
        <f t="shared" si="98"/>
        <v>2697.7785620899995</v>
      </c>
      <c r="G605" s="46">
        <f t="shared" si="99"/>
        <v>3473.2885620899997</v>
      </c>
      <c r="H605" s="46">
        <f t="shared" si="100"/>
        <v>2939.1985620899995</v>
      </c>
      <c r="I605" s="46">
        <f t="shared" si="101"/>
        <v>2821.4785620899993</v>
      </c>
      <c r="J605" s="46">
        <f t="shared" si="102"/>
        <v>3856.1085620899994</v>
      </c>
      <c r="K605" s="46">
        <f t="shared" si="103"/>
        <v>3322.0185620899997</v>
      </c>
      <c r="L605" s="46">
        <f t="shared" si="104"/>
        <v>3204.2985620899995</v>
      </c>
      <c r="M605" s="46">
        <f t="shared" si="105"/>
        <v>3944.2485620899997</v>
      </c>
      <c r="N605" s="46">
        <f t="shared" si="106"/>
        <v>3410.1585620899996</v>
      </c>
      <c r="O605" s="46">
        <f t="shared" si="107"/>
        <v>3292.4385620899993</v>
      </c>
      <c r="P605" s="46">
        <f>'Данные ком.оператора'!C600</f>
        <v>2258.7475541899998</v>
      </c>
    </row>
    <row r="606" spans="2:16" ht="15.75" x14ac:dyDescent="0.25">
      <c r="B606" s="34" t="str">
        <f>'Данные ком.оператора'!A601</f>
        <v>24.10.2024</v>
      </c>
      <c r="C606" s="6">
        <v>7</v>
      </c>
      <c r="D606" s="46">
        <f t="shared" si="96"/>
        <v>3337.9640300800002</v>
      </c>
      <c r="E606" s="46">
        <f t="shared" si="97"/>
        <v>2803.87403008</v>
      </c>
      <c r="F606" s="46">
        <f t="shared" si="98"/>
        <v>2686.1540300799998</v>
      </c>
      <c r="G606" s="46">
        <f t="shared" si="99"/>
        <v>3461.66403008</v>
      </c>
      <c r="H606" s="46">
        <f t="shared" si="100"/>
        <v>2927.5740300799998</v>
      </c>
      <c r="I606" s="46">
        <f t="shared" si="101"/>
        <v>2809.8540300799996</v>
      </c>
      <c r="J606" s="46">
        <f t="shared" si="102"/>
        <v>3844.4840300799997</v>
      </c>
      <c r="K606" s="46">
        <f t="shared" si="103"/>
        <v>3310.39403008</v>
      </c>
      <c r="L606" s="46">
        <f t="shared" si="104"/>
        <v>3192.6740300799997</v>
      </c>
      <c r="M606" s="46">
        <f t="shared" si="105"/>
        <v>3932.62403008</v>
      </c>
      <c r="N606" s="46">
        <f t="shared" si="106"/>
        <v>3398.5340300799999</v>
      </c>
      <c r="O606" s="46">
        <f t="shared" si="107"/>
        <v>3280.8140300799996</v>
      </c>
      <c r="P606" s="46">
        <f>'Данные ком.оператора'!C601</f>
        <v>2247.1230221800001</v>
      </c>
    </row>
    <row r="607" spans="2:16" ht="15.75" x14ac:dyDescent="0.25">
      <c r="B607" s="34" t="str">
        <f>'Данные ком.оператора'!A602</f>
        <v>24.10.2024</v>
      </c>
      <c r="C607" s="6">
        <v>8</v>
      </c>
      <c r="D607" s="46">
        <f t="shared" si="96"/>
        <v>3359.2390063599996</v>
      </c>
      <c r="E607" s="46">
        <f t="shared" si="97"/>
        <v>2825.1490063599999</v>
      </c>
      <c r="F607" s="46">
        <f t="shared" si="98"/>
        <v>2707.4290063599997</v>
      </c>
      <c r="G607" s="46">
        <f t="shared" si="99"/>
        <v>3482.9390063600003</v>
      </c>
      <c r="H607" s="46">
        <f t="shared" si="100"/>
        <v>2948.8490063600002</v>
      </c>
      <c r="I607" s="46">
        <f t="shared" si="101"/>
        <v>2831.1290063599999</v>
      </c>
      <c r="J607" s="46">
        <f t="shared" si="102"/>
        <v>3865.7590063600001</v>
      </c>
      <c r="K607" s="46">
        <f t="shared" si="103"/>
        <v>3331.6690063599999</v>
      </c>
      <c r="L607" s="46">
        <f t="shared" si="104"/>
        <v>3213.9490063599997</v>
      </c>
      <c r="M607" s="46">
        <f t="shared" si="105"/>
        <v>3953.8990063600004</v>
      </c>
      <c r="N607" s="46">
        <f t="shared" si="106"/>
        <v>3419.8090063600002</v>
      </c>
      <c r="O607" s="46">
        <f t="shared" si="107"/>
        <v>3302.08900636</v>
      </c>
      <c r="P607" s="46">
        <f>'Данные ком.оператора'!C602</f>
        <v>2268.3979984600001</v>
      </c>
    </row>
    <row r="608" spans="2:16" ht="15.75" x14ac:dyDescent="0.25">
      <c r="B608" s="34" t="str">
        <f>'Данные ком.оператора'!A603</f>
        <v>24.10.2024</v>
      </c>
      <c r="C608" s="6">
        <v>9</v>
      </c>
      <c r="D608" s="46">
        <f t="shared" si="96"/>
        <v>3439.7177148299997</v>
      </c>
      <c r="E608" s="46">
        <f t="shared" si="97"/>
        <v>2905.6277148300001</v>
      </c>
      <c r="F608" s="46">
        <f t="shared" si="98"/>
        <v>2787.9077148299998</v>
      </c>
      <c r="G608" s="46">
        <f t="shared" si="99"/>
        <v>3563.4177148300005</v>
      </c>
      <c r="H608" s="46">
        <f t="shared" si="100"/>
        <v>3029.3277148300003</v>
      </c>
      <c r="I608" s="46">
        <f t="shared" si="101"/>
        <v>2911.6077148300001</v>
      </c>
      <c r="J608" s="46">
        <f t="shared" si="102"/>
        <v>3946.2377148300002</v>
      </c>
      <c r="K608" s="46">
        <f t="shared" si="103"/>
        <v>3412.14771483</v>
      </c>
      <c r="L608" s="46">
        <f t="shared" si="104"/>
        <v>3294.4277148299998</v>
      </c>
      <c r="M608" s="46">
        <f t="shared" si="105"/>
        <v>4034.3777148300005</v>
      </c>
      <c r="N608" s="46">
        <f t="shared" si="106"/>
        <v>3500.2877148300004</v>
      </c>
      <c r="O608" s="46">
        <f t="shared" si="107"/>
        <v>3382.5677148300001</v>
      </c>
      <c r="P608" s="46">
        <f>'Данные ком.оператора'!C603</f>
        <v>2348.8767069300002</v>
      </c>
    </row>
    <row r="609" spans="2:16" ht="15.75" x14ac:dyDescent="0.25">
      <c r="B609" s="34" t="str">
        <f>'Данные ком.оператора'!A604</f>
        <v>24.10.2024</v>
      </c>
      <c r="C609" s="6">
        <v>10</v>
      </c>
      <c r="D609" s="46">
        <f t="shared" si="96"/>
        <v>3434.6045877999995</v>
      </c>
      <c r="E609" s="46">
        <f t="shared" si="97"/>
        <v>2900.5145877999998</v>
      </c>
      <c r="F609" s="46">
        <f t="shared" si="98"/>
        <v>2782.7945877999996</v>
      </c>
      <c r="G609" s="46">
        <f t="shared" si="99"/>
        <v>3558.3045878000003</v>
      </c>
      <c r="H609" s="46">
        <f t="shared" si="100"/>
        <v>3024.2145878000001</v>
      </c>
      <c r="I609" s="46">
        <f t="shared" si="101"/>
        <v>2906.4945877999999</v>
      </c>
      <c r="J609" s="46">
        <f t="shared" si="102"/>
        <v>3941.1245878</v>
      </c>
      <c r="K609" s="46">
        <f t="shared" si="103"/>
        <v>3407.0345877999998</v>
      </c>
      <c r="L609" s="46">
        <f t="shared" si="104"/>
        <v>3289.3145877999996</v>
      </c>
      <c r="M609" s="46">
        <f t="shared" si="105"/>
        <v>4029.2645878000003</v>
      </c>
      <c r="N609" s="46">
        <f t="shared" si="106"/>
        <v>3495.1745878000002</v>
      </c>
      <c r="O609" s="46">
        <f t="shared" si="107"/>
        <v>3377.4545877999999</v>
      </c>
      <c r="P609" s="46">
        <f>'Данные ком.оператора'!C604</f>
        <v>2343.7635799</v>
      </c>
    </row>
    <row r="610" spans="2:16" ht="15.75" x14ac:dyDescent="0.25">
      <c r="B610" s="34" t="str">
        <f>'Данные ком.оператора'!A605</f>
        <v>24.10.2024</v>
      </c>
      <c r="C610" s="6">
        <v>11</v>
      </c>
      <c r="D610" s="46">
        <f t="shared" si="96"/>
        <v>3479.68872121</v>
      </c>
      <c r="E610" s="46">
        <f t="shared" si="97"/>
        <v>2945.5987212099999</v>
      </c>
      <c r="F610" s="46">
        <f t="shared" si="98"/>
        <v>2827.8787212099996</v>
      </c>
      <c r="G610" s="46">
        <f t="shared" si="99"/>
        <v>3603.3887212099999</v>
      </c>
      <c r="H610" s="46">
        <f t="shared" si="100"/>
        <v>3069.2987212099997</v>
      </c>
      <c r="I610" s="46">
        <f t="shared" si="101"/>
        <v>2951.5787212099995</v>
      </c>
      <c r="J610" s="46">
        <f t="shared" si="102"/>
        <v>3986.2087212099996</v>
      </c>
      <c r="K610" s="46">
        <f t="shared" si="103"/>
        <v>3452.1187212099999</v>
      </c>
      <c r="L610" s="46">
        <f t="shared" si="104"/>
        <v>3334.3987212099996</v>
      </c>
      <c r="M610" s="46">
        <f t="shared" si="105"/>
        <v>4074.3487212099999</v>
      </c>
      <c r="N610" s="46">
        <f t="shared" si="106"/>
        <v>3540.2587212099997</v>
      </c>
      <c r="O610" s="46">
        <f t="shared" si="107"/>
        <v>3422.5387212099995</v>
      </c>
      <c r="P610" s="46">
        <f>'Данные ком.оператора'!C605</f>
        <v>2388.84771331</v>
      </c>
    </row>
    <row r="611" spans="2:16" ht="15.75" x14ac:dyDescent="0.25">
      <c r="B611" s="34" t="str">
        <f>'Данные ком.оператора'!A606</f>
        <v>24.10.2024</v>
      </c>
      <c r="C611" s="6">
        <v>12</v>
      </c>
      <c r="D611" s="46">
        <f t="shared" si="96"/>
        <v>3493.4494079199994</v>
      </c>
      <c r="E611" s="46">
        <f t="shared" si="97"/>
        <v>2959.3594079199997</v>
      </c>
      <c r="F611" s="46">
        <f t="shared" si="98"/>
        <v>2841.6394079199995</v>
      </c>
      <c r="G611" s="46">
        <f t="shared" si="99"/>
        <v>3617.1494079200002</v>
      </c>
      <c r="H611" s="46">
        <f t="shared" si="100"/>
        <v>3083.05940792</v>
      </c>
      <c r="I611" s="46">
        <f t="shared" si="101"/>
        <v>2965.3394079199998</v>
      </c>
      <c r="J611" s="46">
        <f t="shared" si="102"/>
        <v>3999.9694079199999</v>
      </c>
      <c r="K611" s="46">
        <f t="shared" si="103"/>
        <v>3465.8794079199997</v>
      </c>
      <c r="L611" s="46">
        <f t="shared" si="104"/>
        <v>3348.1594079199995</v>
      </c>
      <c r="M611" s="46">
        <f t="shared" si="105"/>
        <v>4088.1094079200002</v>
      </c>
      <c r="N611" s="46">
        <f t="shared" si="106"/>
        <v>3554.01940792</v>
      </c>
      <c r="O611" s="46">
        <f t="shared" si="107"/>
        <v>3436.2994079199998</v>
      </c>
      <c r="P611" s="46">
        <f>'Данные ком.оператора'!C606</f>
        <v>2402.6084000199999</v>
      </c>
    </row>
    <row r="612" spans="2:16" ht="15.75" x14ac:dyDescent="0.25">
      <c r="B612" s="34" t="str">
        <f>'Данные ком.оператора'!A607</f>
        <v>24.10.2024</v>
      </c>
      <c r="C612" s="6">
        <v>13</v>
      </c>
      <c r="D612" s="46">
        <f t="shared" si="96"/>
        <v>3483.8617842799995</v>
      </c>
      <c r="E612" s="46">
        <f t="shared" si="97"/>
        <v>2949.7717842799998</v>
      </c>
      <c r="F612" s="46">
        <f t="shared" si="98"/>
        <v>2832.0517842799995</v>
      </c>
      <c r="G612" s="46">
        <f t="shared" si="99"/>
        <v>3607.5617842800002</v>
      </c>
      <c r="H612" s="46">
        <f t="shared" si="100"/>
        <v>3073.4717842800001</v>
      </c>
      <c r="I612" s="46">
        <f t="shared" si="101"/>
        <v>2955.7517842799998</v>
      </c>
      <c r="J612" s="46">
        <f t="shared" si="102"/>
        <v>3990.3817842799999</v>
      </c>
      <c r="K612" s="46">
        <f t="shared" si="103"/>
        <v>3456.2917842799998</v>
      </c>
      <c r="L612" s="46">
        <f t="shared" si="104"/>
        <v>3338.5717842799995</v>
      </c>
      <c r="M612" s="46">
        <f t="shared" si="105"/>
        <v>4078.5217842800002</v>
      </c>
      <c r="N612" s="46">
        <f t="shared" si="106"/>
        <v>3544.4317842800001</v>
      </c>
      <c r="O612" s="46">
        <f t="shared" si="107"/>
        <v>3426.7117842799998</v>
      </c>
      <c r="P612" s="46">
        <f>'Данные ком.оператора'!C607</f>
        <v>2393.0207763799999</v>
      </c>
    </row>
    <row r="613" spans="2:16" ht="15.75" x14ac:dyDescent="0.25">
      <c r="B613" s="34" t="str">
        <f>'Данные ком.оператора'!A608</f>
        <v>24.10.2024</v>
      </c>
      <c r="C613" s="6">
        <v>14</v>
      </c>
      <c r="D613" s="46">
        <f t="shared" si="96"/>
        <v>3463.1744326500002</v>
      </c>
      <c r="E613" s="46">
        <f t="shared" si="97"/>
        <v>2929.0844326500001</v>
      </c>
      <c r="F613" s="46">
        <f t="shared" si="98"/>
        <v>2811.3644326499998</v>
      </c>
      <c r="G613" s="46">
        <f t="shared" si="99"/>
        <v>3586.87443265</v>
      </c>
      <c r="H613" s="46">
        <f t="shared" si="100"/>
        <v>3052.7844326499999</v>
      </c>
      <c r="I613" s="46">
        <f t="shared" si="101"/>
        <v>2935.0644326499996</v>
      </c>
      <c r="J613" s="46">
        <f t="shared" si="102"/>
        <v>3969.6944326499997</v>
      </c>
      <c r="K613" s="46">
        <f t="shared" si="103"/>
        <v>3435.60443265</v>
      </c>
      <c r="L613" s="46">
        <f t="shared" si="104"/>
        <v>3317.8844326499998</v>
      </c>
      <c r="M613" s="46">
        <f t="shared" si="105"/>
        <v>4057.8344326500001</v>
      </c>
      <c r="N613" s="46">
        <f t="shared" si="106"/>
        <v>3523.7444326499999</v>
      </c>
      <c r="O613" s="46">
        <f t="shared" si="107"/>
        <v>3406.0244326499997</v>
      </c>
      <c r="P613" s="46">
        <f>'Данные ком.оператора'!C608</f>
        <v>2372.3334247500002</v>
      </c>
    </row>
    <row r="614" spans="2:16" ht="15.75" x14ac:dyDescent="0.25">
      <c r="B614" s="34" t="str">
        <f>'Данные ком.оператора'!A609</f>
        <v>24.10.2024</v>
      </c>
      <c r="C614" s="6">
        <v>15</v>
      </c>
      <c r="D614" s="46">
        <f t="shared" si="96"/>
        <v>3466.3816586699995</v>
      </c>
      <c r="E614" s="46">
        <f t="shared" si="97"/>
        <v>2932.2916586699998</v>
      </c>
      <c r="F614" s="46">
        <f t="shared" si="98"/>
        <v>2814.5716586699996</v>
      </c>
      <c r="G614" s="46">
        <f t="shared" si="99"/>
        <v>3590.0816586700003</v>
      </c>
      <c r="H614" s="46">
        <f t="shared" si="100"/>
        <v>3055.9916586700001</v>
      </c>
      <c r="I614" s="46">
        <f t="shared" si="101"/>
        <v>2938.2716586699999</v>
      </c>
      <c r="J614" s="46">
        <f t="shared" si="102"/>
        <v>3972.90165867</v>
      </c>
      <c r="K614" s="46">
        <f t="shared" si="103"/>
        <v>3438.8116586699998</v>
      </c>
      <c r="L614" s="46">
        <f t="shared" si="104"/>
        <v>3321.0916586699996</v>
      </c>
      <c r="M614" s="46">
        <f t="shared" si="105"/>
        <v>4061.0416586700003</v>
      </c>
      <c r="N614" s="46">
        <f t="shared" si="106"/>
        <v>3526.9516586700001</v>
      </c>
      <c r="O614" s="46">
        <f t="shared" si="107"/>
        <v>3409.2316586699999</v>
      </c>
      <c r="P614" s="46">
        <f>'Данные ком.оператора'!C609</f>
        <v>2375.54065077</v>
      </c>
    </row>
    <row r="615" spans="2:16" ht="15.75" x14ac:dyDescent="0.25">
      <c r="B615" s="34" t="str">
        <f>'Данные ком.оператора'!A610</f>
        <v>24.10.2024</v>
      </c>
      <c r="C615" s="6">
        <v>16</v>
      </c>
      <c r="D615" s="46">
        <f t="shared" si="96"/>
        <v>3497.6991795699996</v>
      </c>
      <c r="E615" s="46">
        <f t="shared" si="97"/>
        <v>2963.6091795699999</v>
      </c>
      <c r="F615" s="46">
        <f t="shared" si="98"/>
        <v>2845.8891795699997</v>
      </c>
      <c r="G615" s="46">
        <f t="shared" si="99"/>
        <v>3621.3991795700003</v>
      </c>
      <c r="H615" s="46">
        <f t="shared" si="100"/>
        <v>3087.3091795700002</v>
      </c>
      <c r="I615" s="46">
        <f t="shared" si="101"/>
        <v>2969.5891795699999</v>
      </c>
      <c r="J615" s="46">
        <f t="shared" si="102"/>
        <v>4004.2191795700001</v>
      </c>
      <c r="K615" s="46">
        <f t="shared" si="103"/>
        <v>3470.1291795699999</v>
      </c>
      <c r="L615" s="46">
        <f t="shared" si="104"/>
        <v>3352.4091795699997</v>
      </c>
      <c r="M615" s="46">
        <f t="shared" si="105"/>
        <v>4092.3591795700004</v>
      </c>
      <c r="N615" s="46">
        <f t="shared" si="106"/>
        <v>3558.2691795700002</v>
      </c>
      <c r="O615" s="46">
        <f t="shared" si="107"/>
        <v>3440.54917957</v>
      </c>
      <c r="P615" s="46">
        <f>'Данные ком.оператора'!C610</f>
        <v>2406.85817167</v>
      </c>
    </row>
    <row r="616" spans="2:16" ht="15.75" x14ac:dyDescent="0.25">
      <c r="B616" s="34" t="str">
        <f>'Данные ком.оператора'!A611</f>
        <v>24.10.2024</v>
      </c>
      <c r="C616" s="6">
        <v>17</v>
      </c>
      <c r="D616" s="46">
        <f t="shared" si="96"/>
        <v>3516.7394836699996</v>
      </c>
      <c r="E616" s="46">
        <f t="shared" si="97"/>
        <v>2982.6494836699999</v>
      </c>
      <c r="F616" s="46">
        <f t="shared" si="98"/>
        <v>2864.9294836699996</v>
      </c>
      <c r="G616" s="46">
        <f t="shared" si="99"/>
        <v>3640.4394836700003</v>
      </c>
      <c r="H616" s="46">
        <f t="shared" si="100"/>
        <v>3106.3494836700002</v>
      </c>
      <c r="I616" s="46">
        <f t="shared" si="101"/>
        <v>2988.6294836699999</v>
      </c>
      <c r="J616" s="46">
        <f t="shared" si="102"/>
        <v>4023.25948367</v>
      </c>
      <c r="K616" s="46">
        <f t="shared" si="103"/>
        <v>3489.1694836699999</v>
      </c>
      <c r="L616" s="46">
        <f t="shared" si="104"/>
        <v>3371.4494836699996</v>
      </c>
      <c r="M616" s="46">
        <f t="shared" si="105"/>
        <v>4111.3994836700003</v>
      </c>
      <c r="N616" s="46">
        <f t="shared" si="106"/>
        <v>3577.3094836700002</v>
      </c>
      <c r="O616" s="46">
        <f t="shared" si="107"/>
        <v>3459.5894836699999</v>
      </c>
      <c r="P616" s="46">
        <f>'Данные ком.оператора'!C611</f>
        <v>2425.89847577</v>
      </c>
    </row>
    <row r="617" spans="2:16" ht="15.75" x14ac:dyDescent="0.25">
      <c r="B617" s="34" t="str">
        <f>'Данные ком.оператора'!A612</f>
        <v>24.10.2024</v>
      </c>
      <c r="C617" s="6">
        <v>18</v>
      </c>
      <c r="D617" s="46">
        <f t="shared" si="96"/>
        <v>3518.8865872699998</v>
      </c>
      <c r="E617" s="46">
        <f t="shared" si="97"/>
        <v>2984.7965872699997</v>
      </c>
      <c r="F617" s="46">
        <f t="shared" si="98"/>
        <v>2867.0765872699994</v>
      </c>
      <c r="G617" s="46">
        <f t="shared" si="99"/>
        <v>3642.5865872699997</v>
      </c>
      <c r="H617" s="46">
        <f t="shared" si="100"/>
        <v>3108.4965872699995</v>
      </c>
      <c r="I617" s="46">
        <f t="shared" si="101"/>
        <v>2990.7765872699993</v>
      </c>
      <c r="J617" s="46">
        <f t="shared" si="102"/>
        <v>4025.4065872699994</v>
      </c>
      <c r="K617" s="46">
        <f t="shared" si="103"/>
        <v>3491.3165872699997</v>
      </c>
      <c r="L617" s="46">
        <f t="shared" si="104"/>
        <v>3373.5965872699994</v>
      </c>
      <c r="M617" s="46">
        <f t="shared" si="105"/>
        <v>4113.5465872699997</v>
      </c>
      <c r="N617" s="46">
        <f t="shared" si="106"/>
        <v>3579.4565872699995</v>
      </c>
      <c r="O617" s="46">
        <f t="shared" si="107"/>
        <v>3461.7365872699993</v>
      </c>
      <c r="P617" s="46">
        <f>'Данные ком.оператора'!C612</f>
        <v>2428.0455793699998</v>
      </c>
    </row>
    <row r="618" spans="2:16" ht="15.75" x14ac:dyDescent="0.25">
      <c r="B618" s="34" t="str">
        <f>'Данные ком.оператора'!A613</f>
        <v>24.10.2024</v>
      </c>
      <c r="C618" s="6">
        <v>19</v>
      </c>
      <c r="D618" s="46">
        <f t="shared" si="96"/>
        <v>3513.1379463100002</v>
      </c>
      <c r="E618" s="46">
        <f t="shared" si="97"/>
        <v>2979.04794631</v>
      </c>
      <c r="F618" s="46">
        <f t="shared" si="98"/>
        <v>2861.3279463099998</v>
      </c>
      <c r="G618" s="46">
        <f t="shared" si="99"/>
        <v>3636.83794631</v>
      </c>
      <c r="H618" s="46">
        <f t="shared" si="100"/>
        <v>3102.7479463099999</v>
      </c>
      <c r="I618" s="46">
        <f t="shared" si="101"/>
        <v>2985.0279463099996</v>
      </c>
      <c r="J618" s="46">
        <f t="shared" si="102"/>
        <v>4019.6579463099997</v>
      </c>
      <c r="K618" s="46">
        <f t="shared" si="103"/>
        <v>3485.56794631</v>
      </c>
      <c r="L618" s="46">
        <f t="shared" si="104"/>
        <v>3367.8479463099998</v>
      </c>
      <c r="M618" s="46">
        <f t="shared" si="105"/>
        <v>4107.79794631</v>
      </c>
      <c r="N618" s="46">
        <f t="shared" si="106"/>
        <v>3573.7079463099999</v>
      </c>
      <c r="O618" s="46">
        <f t="shared" si="107"/>
        <v>3455.9879463099996</v>
      </c>
      <c r="P618" s="46">
        <f>'Данные ком.оператора'!C613</f>
        <v>2422.2969384100002</v>
      </c>
    </row>
    <row r="619" spans="2:16" ht="15.75" x14ac:dyDescent="0.25">
      <c r="B619" s="34" t="str">
        <f>'Данные ком.оператора'!A614</f>
        <v>24.10.2024</v>
      </c>
      <c r="C619" s="6">
        <v>20</v>
      </c>
      <c r="D619" s="46">
        <f t="shared" si="96"/>
        <v>3472.13121194</v>
      </c>
      <c r="E619" s="46">
        <f t="shared" si="97"/>
        <v>2938.0412119399998</v>
      </c>
      <c r="F619" s="46">
        <f t="shared" si="98"/>
        <v>2820.3212119399996</v>
      </c>
      <c r="G619" s="46">
        <f t="shared" si="99"/>
        <v>3595.8312119399998</v>
      </c>
      <c r="H619" s="46">
        <f t="shared" si="100"/>
        <v>3061.7412119399996</v>
      </c>
      <c r="I619" s="46">
        <f t="shared" si="101"/>
        <v>2944.0212119399994</v>
      </c>
      <c r="J619" s="46">
        <f t="shared" si="102"/>
        <v>3978.6512119399995</v>
      </c>
      <c r="K619" s="46">
        <f t="shared" si="103"/>
        <v>3444.5612119399998</v>
      </c>
      <c r="L619" s="46">
        <f t="shared" si="104"/>
        <v>3326.8412119399995</v>
      </c>
      <c r="M619" s="46">
        <f t="shared" si="105"/>
        <v>4066.7912119399998</v>
      </c>
      <c r="N619" s="46">
        <f t="shared" si="106"/>
        <v>3532.7012119399997</v>
      </c>
      <c r="O619" s="46">
        <f t="shared" si="107"/>
        <v>3414.9812119399994</v>
      </c>
      <c r="P619" s="46">
        <f>'Данные ком.оператора'!C614</f>
        <v>2381.2902040399999</v>
      </c>
    </row>
    <row r="620" spans="2:16" ht="15.75" x14ac:dyDescent="0.25">
      <c r="B620" s="34" t="str">
        <f>'Данные ком.оператора'!A615</f>
        <v>24.10.2024</v>
      </c>
      <c r="C620" s="6">
        <v>21</v>
      </c>
      <c r="D620" s="46">
        <f t="shared" si="96"/>
        <v>3420.7411771099996</v>
      </c>
      <c r="E620" s="46">
        <f t="shared" si="97"/>
        <v>2886.6511771099999</v>
      </c>
      <c r="F620" s="46">
        <f t="shared" si="98"/>
        <v>2768.9311771099997</v>
      </c>
      <c r="G620" s="46">
        <f t="shared" si="99"/>
        <v>3544.4411771100004</v>
      </c>
      <c r="H620" s="46">
        <f t="shared" si="100"/>
        <v>3010.3511771100002</v>
      </c>
      <c r="I620" s="46">
        <f t="shared" si="101"/>
        <v>2892.63117711</v>
      </c>
      <c r="J620" s="46">
        <f t="shared" si="102"/>
        <v>3927.2611771100001</v>
      </c>
      <c r="K620" s="46">
        <f t="shared" si="103"/>
        <v>3393.1711771099999</v>
      </c>
      <c r="L620" s="46">
        <f t="shared" si="104"/>
        <v>3275.4511771099997</v>
      </c>
      <c r="M620" s="46">
        <f t="shared" si="105"/>
        <v>4015.4011771100004</v>
      </c>
      <c r="N620" s="46">
        <f t="shared" si="106"/>
        <v>3481.3111771100002</v>
      </c>
      <c r="O620" s="46">
        <f t="shared" si="107"/>
        <v>3363.59117711</v>
      </c>
      <c r="P620" s="46">
        <f>'Данные ком.оператора'!C615</f>
        <v>2329.9001692100001</v>
      </c>
    </row>
    <row r="621" spans="2:16" ht="15.75" x14ac:dyDescent="0.25">
      <c r="B621" s="34" t="str">
        <f>'Данные ком.оператора'!A616</f>
        <v>24.10.2024</v>
      </c>
      <c r="C621" s="6">
        <v>22</v>
      </c>
      <c r="D621" s="46">
        <f t="shared" si="96"/>
        <v>3398.9138102400002</v>
      </c>
      <c r="E621" s="46">
        <f t="shared" si="97"/>
        <v>2864.8238102400001</v>
      </c>
      <c r="F621" s="46">
        <f t="shared" si="98"/>
        <v>2747.1038102399998</v>
      </c>
      <c r="G621" s="46">
        <f t="shared" si="99"/>
        <v>3522.61381024</v>
      </c>
      <c r="H621" s="46">
        <f t="shared" si="100"/>
        <v>2988.5238102399999</v>
      </c>
      <c r="I621" s="46">
        <f t="shared" si="101"/>
        <v>2870.8038102399996</v>
      </c>
      <c r="J621" s="46">
        <f t="shared" si="102"/>
        <v>3905.4338102399997</v>
      </c>
      <c r="K621" s="46">
        <f t="shared" si="103"/>
        <v>3371.34381024</v>
      </c>
      <c r="L621" s="46">
        <f t="shared" si="104"/>
        <v>3253.6238102399998</v>
      </c>
      <c r="M621" s="46">
        <f t="shared" si="105"/>
        <v>3993.5738102400001</v>
      </c>
      <c r="N621" s="46">
        <f t="shared" si="106"/>
        <v>3459.4838102399999</v>
      </c>
      <c r="O621" s="46">
        <f t="shared" si="107"/>
        <v>3341.7638102399997</v>
      </c>
      <c r="P621" s="46">
        <f>'Данные ком.оператора'!C616</f>
        <v>2308.0728023400002</v>
      </c>
    </row>
    <row r="622" spans="2:16" ht="15.75" x14ac:dyDescent="0.25">
      <c r="B622" s="34" t="str">
        <f>'Данные ком.оператора'!A617</f>
        <v>24.10.2024</v>
      </c>
      <c r="C622" s="6">
        <v>23</v>
      </c>
      <c r="D622" s="46">
        <f t="shared" si="96"/>
        <v>3333.2778084399997</v>
      </c>
      <c r="E622" s="46">
        <f t="shared" si="97"/>
        <v>2799.18780844</v>
      </c>
      <c r="F622" s="46">
        <f t="shared" si="98"/>
        <v>2681.4678084399998</v>
      </c>
      <c r="G622" s="46">
        <f t="shared" si="99"/>
        <v>3456.9778084400004</v>
      </c>
      <c r="H622" s="46">
        <f t="shared" si="100"/>
        <v>2922.8878084400003</v>
      </c>
      <c r="I622" s="46">
        <f t="shared" si="101"/>
        <v>2805.16780844</v>
      </c>
      <c r="J622" s="46">
        <f t="shared" si="102"/>
        <v>3839.7978084400002</v>
      </c>
      <c r="K622" s="46">
        <f t="shared" si="103"/>
        <v>3305.70780844</v>
      </c>
      <c r="L622" s="46">
        <f t="shared" si="104"/>
        <v>3187.9878084399998</v>
      </c>
      <c r="M622" s="46">
        <f t="shared" si="105"/>
        <v>3927.9378084400005</v>
      </c>
      <c r="N622" s="46">
        <f t="shared" si="106"/>
        <v>3393.8478084400003</v>
      </c>
      <c r="O622" s="46">
        <f t="shared" si="107"/>
        <v>3276.1278084400001</v>
      </c>
      <c r="P622" s="46">
        <f>'Данные ком.оператора'!C617</f>
        <v>2242.4368005400001</v>
      </c>
    </row>
    <row r="623" spans="2:16" ht="15.75" x14ac:dyDescent="0.25">
      <c r="B623" s="34" t="str">
        <f>'Данные ком.оператора'!A618</f>
        <v>24.10.2024</v>
      </c>
      <c r="C623" s="6">
        <v>24</v>
      </c>
      <c r="D623" s="46">
        <f t="shared" si="96"/>
        <v>3323.5486160999999</v>
      </c>
      <c r="E623" s="46">
        <f t="shared" si="97"/>
        <v>2789.4586160999997</v>
      </c>
      <c r="F623" s="46">
        <f t="shared" si="98"/>
        <v>2671.7386160999995</v>
      </c>
      <c r="G623" s="46">
        <f t="shared" si="99"/>
        <v>3447.2486160999997</v>
      </c>
      <c r="H623" s="46">
        <f t="shared" si="100"/>
        <v>2913.1586160999996</v>
      </c>
      <c r="I623" s="46">
        <f t="shared" si="101"/>
        <v>2795.4386160999993</v>
      </c>
      <c r="J623" s="46">
        <f t="shared" si="102"/>
        <v>3830.0686160999994</v>
      </c>
      <c r="K623" s="46">
        <f t="shared" si="103"/>
        <v>3295.9786160999997</v>
      </c>
      <c r="L623" s="46">
        <f t="shared" si="104"/>
        <v>3178.2586160999995</v>
      </c>
      <c r="M623" s="46">
        <f t="shared" si="105"/>
        <v>3918.2086160999997</v>
      </c>
      <c r="N623" s="46">
        <f t="shared" si="106"/>
        <v>3384.1186160999996</v>
      </c>
      <c r="O623" s="46">
        <f t="shared" si="107"/>
        <v>3266.3986160999993</v>
      </c>
      <c r="P623" s="46">
        <f>'Данные ком.оператора'!C618</f>
        <v>2232.7076081999999</v>
      </c>
    </row>
    <row r="624" spans="2:16" ht="15.75" x14ac:dyDescent="0.25">
      <c r="B624" s="34" t="str">
        <f>'Данные ком.оператора'!A619</f>
        <v>25.10.2024</v>
      </c>
      <c r="C624" s="6">
        <v>1</v>
      </c>
      <c r="D624" s="46">
        <f t="shared" si="96"/>
        <v>3335.73621293</v>
      </c>
      <c r="E624" s="46">
        <f t="shared" si="97"/>
        <v>2801.6462129299998</v>
      </c>
      <c r="F624" s="46">
        <f t="shared" si="98"/>
        <v>2683.9262129299996</v>
      </c>
      <c r="G624" s="46">
        <f t="shared" si="99"/>
        <v>3459.4362129299998</v>
      </c>
      <c r="H624" s="46">
        <f t="shared" si="100"/>
        <v>2925.3462129299996</v>
      </c>
      <c r="I624" s="46">
        <f t="shared" si="101"/>
        <v>2807.6262129299994</v>
      </c>
      <c r="J624" s="46">
        <f t="shared" si="102"/>
        <v>3842.2562129299995</v>
      </c>
      <c r="K624" s="46">
        <f t="shared" si="103"/>
        <v>3308.1662129299998</v>
      </c>
      <c r="L624" s="46">
        <f t="shared" si="104"/>
        <v>3190.4462129299995</v>
      </c>
      <c r="M624" s="46">
        <f t="shared" si="105"/>
        <v>3930.3962129299998</v>
      </c>
      <c r="N624" s="46">
        <f t="shared" si="106"/>
        <v>3396.3062129299997</v>
      </c>
      <c r="O624" s="46">
        <f t="shared" si="107"/>
        <v>3278.5862129299994</v>
      </c>
      <c r="P624" s="46">
        <f>'Данные ком.оператора'!C619</f>
        <v>2244.8952050299999</v>
      </c>
    </row>
    <row r="625" spans="2:16" ht="15.75" x14ac:dyDescent="0.25">
      <c r="B625" s="34" t="str">
        <f>'Данные ком.оператора'!A620</f>
        <v>25.10.2024</v>
      </c>
      <c r="C625" s="6">
        <v>2</v>
      </c>
      <c r="D625" s="46">
        <f t="shared" ref="D625:D688" si="108">P625+$G$22+$G$24+$G$28</f>
        <v>3356.7933967600002</v>
      </c>
      <c r="E625" s="46">
        <f t="shared" ref="E625:E688" si="109">P625+$G$22+$H$28+$G$24</f>
        <v>2822.70339676</v>
      </c>
      <c r="F625" s="46">
        <f t="shared" ref="F625:F688" si="110">P625+$G$22+$I$28+$G$24</f>
        <v>2704.9833967599998</v>
      </c>
      <c r="G625" s="46">
        <f t="shared" ref="G625:G688" si="111">P625+$H$22+$G$24+$G$28</f>
        <v>3480.49339676</v>
      </c>
      <c r="H625" s="46">
        <f t="shared" ref="H625:H688" si="112">P625+$H$22+$G$24+$H$28</f>
        <v>2946.4033967599999</v>
      </c>
      <c r="I625" s="46">
        <f t="shared" ref="I625:I688" si="113">P625+$H$22+$G$24+$I$28</f>
        <v>2828.6833967599996</v>
      </c>
      <c r="J625" s="46">
        <f t="shared" ref="J625:J688" si="114">P625+$I$22+$G$24+$G$28</f>
        <v>3863.3133967599997</v>
      </c>
      <c r="K625" s="46">
        <f t="shared" ref="K625:K688" si="115">P625+$I$22+$G$24+$H$28</f>
        <v>3329.22339676</v>
      </c>
      <c r="L625" s="46">
        <f t="shared" ref="L625:L688" si="116">P625+$I$22+$G$24+$I$28</f>
        <v>3211.5033967599998</v>
      </c>
      <c r="M625" s="46">
        <f t="shared" ref="M625:M688" si="117">P625+$J$22+$G$24+$G$28</f>
        <v>3951.45339676</v>
      </c>
      <c r="N625" s="46">
        <f t="shared" ref="N625:N688" si="118">P625+$J$22+$G$24+$H$28</f>
        <v>3417.3633967599999</v>
      </c>
      <c r="O625" s="46">
        <f t="shared" ref="O625:O688" si="119">P625+$J$22+$G$24+$I$28</f>
        <v>3299.6433967599996</v>
      </c>
      <c r="P625" s="46">
        <f>'Данные ком.оператора'!C620</f>
        <v>2265.9523888600002</v>
      </c>
    </row>
    <row r="626" spans="2:16" ht="15.75" x14ac:dyDescent="0.25">
      <c r="B626" s="34" t="str">
        <f>'Данные ком.оператора'!A621</f>
        <v>25.10.2024</v>
      </c>
      <c r="C626" s="6">
        <v>3</v>
      </c>
      <c r="D626" s="46">
        <f t="shared" si="108"/>
        <v>3322.1434677999996</v>
      </c>
      <c r="E626" s="46">
        <f t="shared" si="109"/>
        <v>2788.0534677999999</v>
      </c>
      <c r="F626" s="46">
        <f t="shared" si="110"/>
        <v>2670.3334677999997</v>
      </c>
      <c r="G626" s="46">
        <f t="shared" si="111"/>
        <v>3445.8434678000003</v>
      </c>
      <c r="H626" s="46">
        <f t="shared" si="112"/>
        <v>2911.7534678000002</v>
      </c>
      <c r="I626" s="46">
        <f t="shared" si="113"/>
        <v>2794.0334677999999</v>
      </c>
      <c r="J626" s="46">
        <f t="shared" si="114"/>
        <v>3828.6634678</v>
      </c>
      <c r="K626" s="46">
        <f t="shared" si="115"/>
        <v>3294.5734677999999</v>
      </c>
      <c r="L626" s="46">
        <f t="shared" si="116"/>
        <v>3176.8534677999996</v>
      </c>
      <c r="M626" s="46">
        <f t="shared" si="117"/>
        <v>3916.8034678000004</v>
      </c>
      <c r="N626" s="46">
        <f t="shared" si="118"/>
        <v>3382.7134678000002</v>
      </c>
      <c r="O626" s="46">
        <f t="shared" si="119"/>
        <v>3264.9934678</v>
      </c>
      <c r="P626" s="46">
        <f>'Данные ком.оператора'!C621</f>
        <v>2231.3024599</v>
      </c>
    </row>
    <row r="627" spans="2:16" ht="15.75" x14ac:dyDescent="0.25">
      <c r="B627" s="34" t="str">
        <f>'Данные ком.оператора'!A622</f>
        <v>25.10.2024</v>
      </c>
      <c r="C627" s="6">
        <v>4</v>
      </c>
      <c r="D627" s="46">
        <f t="shared" si="108"/>
        <v>3378.4795439899999</v>
      </c>
      <c r="E627" s="46">
        <f t="shared" si="109"/>
        <v>2844.3895439899998</v>
      </c>
      <c r="F627" s="46">
        <f t="shared" si="110"/>
        <v>2726.6695439899995</v>
      </c>
      <c r="G627" s="46">
        <f t="shared" si="111"/>
        <v>3502.1795439899997</v>
      </c>
      <c r="H627" s="46">
        <f t="shared" si="112"/>
        <v>2968.0895439899996</v>
      </c>
      <c r="I627" s="46">
        <f t="shared" si="113"/>
        <v>2850.3695439899993</v>
      </c>
      <c r="J627" s="46">
        <f t="shared" si="114"/>
        <v>3884.9995439899994</v>
      </c>
      <c r="K627" s="46">
        <f t="shared" si="115"/>
        <v>3350.9095439899997</v>
      </c>
      <c r="L627" s="46">
        <f t="shared" si="116"/>
        <v>3233.1895439899995</v>
      </c>
      <c r="M627" s="46">
        <f t="shared" si="117"/>
        <v>3973.1395439899998</v>
      </c>
      <c r="N627" s="46">
        <f t="shared" si="118"/>
        <v>3439.0495439899996</v>
      </c>
      <c r="O627" s="46">
        <f t="shared" si="119"/>
        <v>3321.3295439899994</v>
      </c>
      <c r="P627" s="46">
        <f>'Данные ком.оператора'!C622</f>
        <v>2287.6385360899999</v>
      </c>
    </row>
    <row r="628" spans="2:16" ht="15.75" x14ac:dyDescent="0.25">
      <c r="B628" s="34" t="str">
        <f>'Данные ком.оператора'!A623</f>
        <v>25.10.2024</v>
      </c>
      <c r="C628" s="6">
        <v>5</v>
      </c>
      <c r="D628" s="46">
        <f t="shared" si="108"/>
        <v>3392.8692114599999</v>
      </c>
      <c r="E628" s="46">
        <f t="shared" si="109"/>
        <v>2858.7792114599997</v>
      </c>
      <c r="F628" s="46">
        <f t="shared" si="110"/>
        <v>2741.0592114599995</v>
      </c>
      <c r="G628" s="46">
        <f t="shared" si="111"/>
        <v>3516.5692114599997</v>
      </c>
      <c r="H628" s="46">
        <f t="shared" si="112"/>
        <v>2982.4792114599995</v>
      </c>
      <c r="I628" s="46">
        <f t="shared" si="113"/>
        <v>2864.7592114599993</v>
      </c>
      <c r="J628" s="46">
        <f t="shared" si="114"/>
        <v>3899.3892114599994</v>
      </c>
      <c r="K628" s="46">
        <f t="shared" si="115"/>
        <v>3365.2992114599997</v>
      </c>
      <c r="L628" s="46">
        <f t="shared" si="116"/>
        <v>3247.5792114599994</v>
      </c>
      <c r="M628" s="46">
        <f t="shared" si="117"/>
        <v>3987.5292114599997</v>
      </c>
      <c r="N628" s="46">
        <f t="shared" si="118"/>
        <v>3453.4392114599996</v>
      </c>
      <c r="O628" s="46">
        <f t="shared" si="119"/>
        <v>3335.7192114599993</v>
      </c>
      <c r="P628" s="46">
        <f>'Данные ком.оператора'!C623</f>
        <v>2302.0282035599998</v>
      </c>
    </row>
    <row r="629" spans="2:16" ht="15.75" x14ac:dyDescent="0.25">
      <c r="B629" s="34" t="str">
        <f>'Данные ком.оператора'!A624</f>
        <v>25.10.2024</v>
      </c>
      <c r="C629" s="6">
        <v>6</v>
      </c>
      <c r="D629" s="46">
        <f t="shared" si="108"/>
        <v>3372.1311819299999</v>
      </c>
      <c r="E629" s="46">
        <f t="shared" si="109"/>
        <v>2838.0411819299998</v>
      </c>
      <c r="F629" s="46">
        <f t="shared" si="110"/>
        <v>2720.3211819299995</v>
      </c>
      <c r="G629" s="46">
        <f t="shared" si="111"/>
        <v>3495.8311819299997</v>
      </c>
      <c r="H629" s="46">
        <f t="shared" si="112"/>
        <v>2961.7411819299996</v>
      </c>
      <c r="I629" s="46">
        <f t="shared" si="113"/>
        <v>2844.0211819299993</v>
      </c>
      <c r="J629" s="46">
        <f t="shared" si="114"/>
        <v>3878.6511819299994</v>
      </c>
      <c r="K629" s="46">
        <f t="shared" si="115"/>
        <v>3344.5611819299997</v>
      </c>
      <c r="L629" s="46">
        <f t="shared" si="116"/>
        <v>3226.8411819299995</v>
      </c>
      <c r="M629" s="46">
        <f t="shared" si="117"/>
        <v>3966.7911819299998</v>
      </c>
      <c r="N629" s="46">
        <f t="shared" si="118"/>
        <v>3432.7011819299996</v>
      </c>
      <c r="O629" s="46">
        <f t="shared" si="119"/>
        <v>3314.9811819299994</v>
      </c>
      <c r="P629" s="46">
        <f>'Данные ком.оператора'!C624</f>
        <v>2281.2901740299999</v>
      </c>
    </row>
    <row r="630" spans="2:16" ht="15.75" x14ac:dyDescent="0.25">
      <c r="B630" s="34" t="str">
        <f>'Данные ком.оператора'!A625</f>
        <v>25.10.2024</v>
      </c>
      <c r="C630" s="6">
        <v>7</v>
      </c>
      <c r="D630" s="46">
        <f t="shared" si="108"/>
        <v>3364.1908614599997</v>
      </c>
      <c r="E630" s="46">
        <f t="shared" si="109"/>
        <v>2830.10086146</v>
      </c>
      <c r="F630" s="46">
        <f t="shared" si="110"/>
        <v>2712.3808614599998</v>
      </c>
      <c r="G630" s="46">
        <f t="shared" si="111"/>
        <v>3487.8908614600005</v>
      </c>
      <c r="H630" s="46">
        <f t="shared" si="112"/>
        <v>2953.8008614600003</v>
      </c>
      <c r="I630" s="46">
        <f t="shared" si="113"/>
        <v>2836.0808614600001</v>
      </c>
      <c r="J630" s="46">
        <f t="shared" si="114"/>
        <v>3870.7108614600002</v>
      </c>
      <c r="K630" s="46">
        <f t="shared" si="115"/>
        <v>3336.62086146</v>
      </c>
      <c r="L630" s="46">
        <f t="shared" si="116"/>
        <v>3218.9008614599998</v>
      </c>
      <c r="M630" s="46">
        <f t="shared" si="117"/>
        <v>3958.8508614600005</v>
      </c>
      <c r="N630" s="46">
        <f t="shared" si="118"/>
        <v>3424.7608614600003</v>
      </c>
      <c r="O630" s="46">
        <f t="shared" si="119"/>
        <v>3307.0408614600001</v>
      </c>
      <c r="P630" s="46">
        <f>'Данные ком.оператора'!C625</f>
        <v>2273.3498535600002</v>
      </c>
    </row>
    <row r="631" spans="2:16" ht="15.75" x14ac:dyDescent="0.25">
      <c r="B631" s="34" t="str">
        <f>'Данные ком.оператора'!A626</f>
        <v>25.10.2024</v>
      </c>
      <c r="C631" s="6">
        <v>8</v>
      </c>
      <c r="D631" s="46">
        <f t="shared" si="108"/>
        <v>3395.1944969999995</v>
      </c>
      <c r="E631" s="46">
        <f t="shared" si="109"/>
        <v>2861.1044969999998</v>
      </c>
      <c r="F631" s="46">
        <f t="shared" si="110"/>
        <v>2743.3844969999996</v>
      </c>
      <c r="G631" s="46">
        <f t="shared" si="111"/>
        <v>3518.8944970000002</v>
      </c>
      <c r="H631" s="46">
        <f t="shared" si="112"/>
        <v>2984.8044970000001</v>
      </c>
      <c r="I631" s="46">
        <f t="shared" si="113"/>
        <v>2867.0844969999998</v>
      </c>
      <c r="J631" s="46">
        <f t="shared" si="114"/>
        <v>3901.7144969999999</v>
      </c>
      <c r="K631" s="46">
        <f t="shared" si="115"/>
        <v>3367.6244969999998</v>
      </c>
      <c r="L631" s="46">
        <f t="shared" si="116"/>
        <v>3249.9044969999995</v>
      </c>
      <c r="M631" s="46">
        <f t="shared" si="117"/>
        <v>3989.8544970000003</v>
      </c>
      <c r="N631" s="46">
        <f t="shared" si="118"/>
        <v>3455.7644970000001</v>
      </c>
      <c r="O631" s="46">
        <f t="shared" si="119"/>
        <v>3338.0444969999999</v>
      </c>
      <c r="P631" s="46">
        <f>'Данные ком.оператора'!C626</f>
        <v>2304.3534890999999</v>
      </c>
    </row>
    <row r="632" spans="2:16" ht="15.75" x14ac:dyDescent="0.25">
      <c r="B632" s="34" t="str">
        <f>'Данные ком.оператора'!A627</f>
        <v>25.10.2024</v>
      </c>
      <c r="C632" s="6">
        <v>9</v>
      </c>
      <c r="D632" s="46">
        <f t="shared" si="108"/>
        <v>3461.6520258599994</v>
      </c>
      <c r="E632" s="46">
        <f t="shared" si="109"/>
        <v>2927.5620258599997</v>
      </c>
      <c r="F632" s="46">
        <f t="shared" si="110"/>
        <v>2809.8420258599995</v>
      </c>
      <c r="G632" s="46">
        <f t="shared" si="111"/>
        <v>3585.3520258600001</v>
      </c>
      <c r="H632" s="46">
        <f t="shared" si="112"/>
        <v>3051.26202586</v>
      </c>
      <c r="I632" s="46">
        <f t="shared" si="113"/>
        <v>2933.5420258599997</v>
      </c>
      <c r="J632" s="46">
        <f t="shared" si="114"/>
        <v>3968.1720258599998</v>
      </c>
      <c r="K632" s="46">
        <f t="shared" si="115"/>
        <v>3434.0820258599997</v>
      </c>
      <c r="L632" s="46">
        <f t="shared" si="116"/>
        <v>3316.3620258599994</v>
      </c>
      <c r="M632" s="46">
        <f t="shared" si="117"/>
        <v>4056.3120258600002</v>
      </c>
      <c r="N632" s="46">
        <f t="shared" si="118"/>
        <v>3522.22202586</v>
      </c>
      <c r="O632" s="46">
        <f t="shared" si="119"/>
        <v>3404.5020258599998</v>
      </c>
      <c r="P632" s="46">
        <f>'Данные ком.оператора'!C627</f>
        <v>2370.8110179599998</v>
      </c>
    </row>
    <row r="633" spans="2:16" ht="15.75" x14ac:dyDescent="0.25">
      <c r="B633" s="34" t="str">
        <f>'Данные ком.оператора'!A628</f>
        <v>25.10.2024</v>
      </c>
      <c r="C633" s="6">
        <v>10</v>
      </c>
      <c r="D633" s="46">
        <f t="shared" si="108"/>
        <v>3475.0507842299994</v>
      </c>
      <c r="E633" s="46">
        <f t="shared" si="109"/>
        <v>2940.9607842299997</v>
      </c>
      <c r="F633" s="46">
        <f t="shared" si="110"/>
        <v>2823.2407842299995</v>
      </c>
      <c r="G633" s="46">
        <f t="shared" si="111"/>
        <v>3598.7507842300001</v>
      </c>
      <c r="H633" s="46">
        <f t="shared" si="112"/>
        <v>3064.66078423</v>
      </c>
      <c r="I633" s="46">
        <f t="shared" si="113"/>
        <v>2946.9407842299997</v>
      </c>
      <c r="J633" s="46">
        <f t="shared" si="114"/>
        <v>3981.5707842299998</v>
      </c>
      <c r="K633" s="46">
        <f t="shared" si="115"/>
        <v>3447.4807842299997</v>
      </c>
      <c r="L633" s="46">
        <f t="shared" si="116"/>
        <v>3329.7607842299994</v>
      </c>
      <c r="M633" s="46">
        <f t="shared" si="117"/>
        <v>4069.7107842300002</v>
      </c>
      <c r="N633" s="46">
        <f t="shared" si="118"/>
        <v>3535.62078423</v>
      </c>
      <c r="O633" s="46">
        <f t="shared" si="119"/>
        <v>3417.9007842299998</v>
      </c>
      <c r="P633" s="46">
        <f>'Данные ком.оператора'!C628</f>
        <v>2384.2097763299998</v>
      </c>
    </row>
    <row r="634" spans="2:16" ht="15.75" x14ac:dyDescent="0.25">
      <c r="B634" s="34" t="str">
        <f>'Данные ком.оператора'!A629</f>
        <v>25.10.2024</v>
      </c>
      <c r="C634" s="6">
        <v>11</v>
      </c>
      <c r="D634" s="46">
        <f t="shared" si="108"/>
        <v>3453.2571299199999</v>
      </c>
      <c r="E634" s="46">
        <f t="shared" si="109"/>
        <v>2919.1671299199998</v>
      </c>
      <c r="F634" s="46">
        <f t="shared" si="110"/>
        <v>2801.4471299199995</v>
      </c>
      <c r="G634" s="46">
        <f t="shared" si="111"/>
        <v>3576.9571299199997</v>
      </c>
      <c r="H634" s="46">
        <f t="shared" si="112"/>
        <v>3042.8671299199996</v>
      </c>
      <c r="I634" s="46">
        <f t="shared" si="113"/>
        <v>2925.1471299199993</v>
      </c>
      <c r="J634" s="46">
        <f t="shared" si="114"/>
        <v>3959.7771299199994</v>
      </c>
      <c r="K634" s="46">
        <f t="shared" si="115"/>
        <v>3425.6871299199997</v>
      </c>
      <c r="L634" s="46">
        <f t="shared" si="116"/>
        <v>3307.9671299199995</v>
      </c>
      <c r="M634" s="46">
        <f t="shared" si="117"/>
        <v>4047.9171299199998</v>
      </c>
      <c r="N634" s="46">
        <f t="shared" si="118"/>
        <v>3513.8271299199996</v>
      </c>
      <c r="O634" s="46">
        <f t="shared" si="119"/>
        <v>3396.1071299199994</v>
      </c>
      <c r="P634" s="46">
        <f>'Данные ком.оператора'!C629</f>
        <v>2362.4161220199999</v>
      </c>
    </row>
    <row r="635" spans="2:16" ht="15.75" x14ac:dyDescent="0.25">
      <c r="B635" s="34" t="str">
        <f>'Данные ком.оператора'!A630</f>
        <v>25.10.2024</v>
      </c>
      <c r="C635" s="6">
        <v>12</v>
      </c>
      <c r="D635" s="46">
        <f t="shared" si="108"/>
        <v>3446.5820570599999</v>
      </c>
      <c r="E635" s="46">
        <f t="shared" si="109"/>
        <v>2912.4920570599998</v>
      </c>
      <c r="F635" s="46">
        <f t="shared" si="110"/>
        <v>2794.7720570599995</v>
      </c>
      <c r="G635" s="46">
        <f t="shared" si="111"/>
        <v>3570.2820570599997</v>
      </c>
      <c r="H635" s="46">
        <f t="shared" si="112"/>
        <v>3036.1920570599996</v>
      </c>
      <c r="I635" s="46">
        <f t="shared" si="113"/>
        <v>2918.4720570599993</v>
      </c>
      <c r="J635" s="46">
        <f t="shared" si="114"/>
        <v>3953.1020570599994</v>
      </c>
      <c r="K635" s="46">
        <f t="shared" si="115"/>
        <v>3419.0120570599997</v>
      </c>
      <c r="L635" s="46">
        <f t="shared" si="116"/>
        <v>3301.2920570599995</v>
      </c>
      <c r="M635" s="46">
        <f t="shared" si="117"/>
        <v>4041.2420570599998</v>
      </c>
      <c r="N635" s="46">
        <f t="shared" si="118"/>
        <v>3507.1520570599996</v>
      </c>
      <c r="O635" s="46">
        <f t="shared" si="119"/>
        <v>3389.4320570599994</v>
      </c>
      <c r="P635" s="46">
        <f>'Данные ком.оператора'!C630</f>
        <v>2355.7410491599999</v>
      </c>
    </row>
    <row r="636" spans="2:16" ht="15.75" x14ac:dyDescent="0.25">
      <c r="B636" s="34" t="str">
        <f>'Данные ком.оператора'!A631</f>
        <v>25.10.2024</v>
      </c>
      <c r="C636" s="6">
        <v>13</v>
      </c>
      <c r="D636" s="46">
        <f t="shared" si="108"/>
        <v>3462.98813101</v>
      </c>
      <c r="E636" s="46">
        <f t="shared" si="109"/>
        <v>2928.8981310099998</v>
      </c>
      <c r="F636" s="46">
        <f t="shared" si="110"/>
        <v>2811.1781310099996</v>
      </c>
      <c r="G636" s="46">
        <f t="shared" si="111"/>
        <v>3586.6881310099998</v>
      </c>
      <c r="H636" s="46">
        <f t="shared" si="112"/>
        <v>3052.5981310099996</v>
      </c>
      <c r="I636" s="46">
        <f t="shared" si="113"/>
        <v>2934.8781310099994</v>
      </c>
      <c r="J636" s="46">
        <f t="shared" si="114"/>
        <v>3969.5081310099995</v>
      </c>
      <c r="K636" s="46">
        <f t="shared" si="115"/>
        <v>3435.4181310099998</v>
      </c>
      <c r="L636" s="46">
        <f t="shared" si="116"/>
        <v>3317.6981310099995</v>
      </c>
      <c r="M636" s="46">
        <f t="shared" si="117"/>
        <v>4057.6481310099998</v>
      </c>
      <c r="N636" s="46">
        <f t="shared" si="118"/>
        <v>3523.5581310099997</v>
      </c>
      <c r="O636" s="46">
        <f t="shared" si="119"/>
        <v>3405.8381310099994</v>
      </c>
      <c r="P636" s="46">
        <f>'Данные ком.оператора'!C631</f>
        <v>2372.1471231099999</v>
      </c>
    </row>
    <row r="637" spans="2:16" ht="15.75" x14ac:dyDescent="0.25">
      <c r="B637" s="34" t="str">
        <f>'Данные ком.оператора'!A632</f>
        <v>25.10.2024</v>
      </c>
      <c r="C637" s="6">
        <v>14</v>
      </c>
      <c r="D637" s="46">
        <f t="shared" si="108"/>
        <v>3474.9264758700001</v>
      </c>
      <c r="E637" s="46">
        <f t="shared" si="109"/>
        <v>2940.83647587</v>
      </c>
      <c r="F637" s="46">
        <f t="shared" si="110"/>
        <v>2823.1164758699997</v>
      </c>
      <c r="G637" s="46">
        <f t="shared" si="111"/>
        <v>3598.6264758699999</v>
      </c>
      <c r="H637" s="46">
        <f t="shared" si="112"/>
        <v>3064.5364758699998</v>
      </c>
      <c r="I637" s="46">
        <f t="shared" si="113"/>
        <v>2946.8164758699995</v>
      </c>
      <c r="J637" s="46">
        <f t="shared" si="114"/>
        <v>3981.4464758699996</v>
      </c>
      <c r="K637" s="46">
        <f t="shared" si="115"/>
        <v>3447.3564758699999</v>
      </c>
      <c r="L637" s="46">
        <f t="shared" si="116"/>
        <v>3329.6364758699997</v>
      </c>
      <c r="M637" s="46">
        <f t="shared" si="117"/>
        <v>4069.58647587</v>
      </c>
      <c r="N637" s="46">
        <f t="shared" si="118"/>
        <v>3535.4964758699998</v>
      </c>
      <c r="O637" s="46">
        <f t="shared" si="119"/>
        <v>3417.7764758699996</v>
      </c>
      <c r="P637" s="46">
        <f>'Данные ком.оператора'!C632</f>
        <v>2384.0854679700001</v>
      </c>
    </row>
    <row r="638" spans="2:16" ht="15.75" x14ac:dyDescent="0.25">
      <c r="B638" s="34" t="str">
        <f>'Данные ком.оператора'!A633</f>
        <v>25.10.2024</v>
      </c>
      <c r="C638" s="6">
        <v>15</v>
      </c>
      <c r="D638" s="46">
        <f t="shared" si="108"/>
        <v>3471.6708955399999</v>
      </c>
      <c r="E638" s="46">
        <f t="shared" si="109"/>
        <v>2937.5808955399998</v>
      </c>
      <c r="F638" s="46">
        <f t="shared" si="110"/>
        <v>2819.8608955399995</v>
      </c>
      <c r="G638" s="46">
        <f t="shared" si="111"/>
        <v>3595.3708955399998</v>
      </c>
      <c r="H638" s="46">
        <f t="shared" si="112"/>
        <v>3061.2808955399996</v>
      </c>
      <c r="I638" s="46">
        <f t="shared" si="113"/>
        <v>2943.5608955399994</v>
      </c>
      <c r="J638" s="46">
        <f t="shared" si="114"/>
        <v>3978.1908955399995</v>
      </c>
      <c r="K638" s="46">
        <f t="shared" si="115"/>
        <v>3444.1008955399998</v>
      </c>
      <c r="L638" s="46">
        <f t="shared" si="116"/>
        <v>3326.3808955399995</v>
      </c>
      <c r="M638" s="46">
        <f t="shared" si="117"/>
        <v>4066.3308955399998</v>
      </c>
      <c r="N638" s="46">
        <f t="shared" si="118"/>
        <v>3532.2408955399997</v>
      </c>
      <c r="O638" s="46">
        <f t="shared" si="119"/>
        <v>3414.5208955399994</v>
      </c>
      <c r="P638" s="46">
        <f>'Данные ком.оператора'!C633</f>
        <v>2380.8298876399999</v>
      </c>
    </row>
    <row r="639" spans="2:16" ht="15.75" x14ac:dyDescent="0.25">
      <c r="B639" s="34" t="str">
        <f>'Данные ком.оператора'!A634</f>
        <v>25.10.2024</v>
      </c>
      <c r="C639" s="6">
        <v>16</v>
      </c>
      <c r="D639" s="46">
        <f t="shared" si="108"/>
        <v>3441.5177509699997</v>
      </c>
      <c r="E639" s="46">
        <f t="shared" si="109"/>
        <v>2907.42775097</v>
      </c>
      <c r="F639" s="46">
        <f t="shared" si="110"/>
        <v>2789.7077509699998</v>
      </c>
      <c r="G639" s="46">
        <f t="shared" si="111"/>
        <v>3565.2177509700005</v>
      </c>
      <c r="H639" s="46">
        <f t="shared" si="112"/>
        <v>3031.1277509700003</v>
      </c>
      <c r="I639" s="46">
        <f t="shared" si="113"/>
        <v>2913.4077509700001</v>
      </c>
      <c r="J639" s="46">
        <f t="shared" si="114"/>
        <v>3948.0377509700002</v>
      </c>
      <c r="K639" s="46">
        <f t="shared" si="115"/>
        <v>3413.94775097</v>
      </c>
      <c r="L639" s="46">
        <f t="shared" si="116"/>
        <v>3296.2277509699998</v>
      </c>
      <c r="M639" s="46">
        <f t="shared" si="117"/>
        <v>4036.1777509700005</v>
      </c>
      <c r="N639" s="46">
        <f t="shared" si="118"/>
        <v>3502.0877509700003</v>
      </c>
      <c r="O639" s="46">
        <f t="shared" si="119"/>
        <v>3384.3677509700001</v>
      </c>
      <c r="P639" s="46">
        <f>'Данные ком.оператора'!C634</f>
        <v>2350.6767430700002</v>
      </c>
    </row>
    <row r="640" spans="2:16" ht="15.75" x14ac:dyDescent="0.25">
      <c r="B640" s="34" t="str">
        <f>'Данные ком.оператора'!A635</f>
        <v>25.10.2024</v>
      </c>
      <c r="C640" s="6">
        <v>17</v>
      </c>
      <c r="D640" s="46">
        <f t="shared" si="108"/>
        <v>3444.4444600699999</v>
      </c>
      <c r="E640" s="46">
        <f t="shared" si="109"/>
        <v>2910.3544600699997</v>
      </c>
      <c r="F640" s="46">
        <f t="shared" si="110"/>
        <v>2792.6344600699995</v>
      </c>
      <c r="G640" s="46">
        <f t="shared" si="111"/>
        <v>3568.1444600699997</v>
      </c>
      <c r="H640" s="46">
        <f t="shared" si="112"/>
        <v>3034.0544600699995</v>
      </c>
      <c r="I640" s="46">
        <f t="shared" si="113"/>
        <v>2916.3344600699993</v>
      </c>
      <c r="J640" s="46">
        <f t="shared" si="114"/>
        <v>3950.9644600699994</v>
      </c>
      <c r="K640" s="46">
        <f t="shared" si="115"/>
        <v>3416.8744600699997</v>
      </c>
      <c r="L640" s="46">
        <f t="shared" si="116"/>
        <v>3299.1544600699995</v>
      </c>
      <c r="M640" s="46">
        <f t="shared" si="117"/>
        <v>4039.1044600699997</v>
      </c>
      <c r="N640" s="46">
        <f t="shared" si="118"/>
        <v>3505.0144600699996</v>
      </c>
      <c r="O640" s="46">
        <f t="shared" si="119"/>
        <v>3387.2944600699993</v>
      </c>
      <c r="P640" s="46">
        <f>'Данные ком.оператора'!C635</f>
        <v>2353.6034521699999</v>
      </c>
    </row>
    <row r="641" spans="2:16" ht="15.75" x14ac:dyDescent="0.25">
      <c r="B641" s="34" t="str">
        <f>'Данные ком.оператора'!A636</f>
        <v>25.10.2024</v>
      </c>
      <c r="C641" s="6">
        <v>18</v>
      </c>
      <c r="D641" s="46">
        <f t="shared" si="108"/>
        <v>3456.3520800599999</v>
      </c>
      <c r="E641" s="46">
        <f t="shared" si="109"/>
        <v>2922.2620800599998</v>
      </c>
      <c r="F641" s="46">
        <f t="shared" si="110"/>
        <v>2804.5420800599995</v>
      </c>
      <c r="G641" s="46">
        <f t="shared" si="111"/>
        <v>3580.0520800599998</v>
      </c>
      <c r="H641" s="46">
        <f t="shared" si="112"/>
        <v>3045.9620800599996</v>
      </c>
      <c r="I641" s="46">
        <f t="shared" si="113"/>
        <v>2928.2420800599994</v>
      </c>
      <c r="J641" s="46">
        <f t="shared" si="114"/>
        <v>3962.8720800599995</v>
      </c>
      <c r="K641" s="46">
        <f t="shared" si="115"/>
        <v>3428.7820800599998</v>
      </c>
      <c r="L641" s="46">
        <f t="shared" si="116"/>
        <v>3311.0620800599995</v>
      </c>
      <c r="M641" s="46">
        <f t="shared" si="117"/>
        <v>4051.0120800599998</v>
      </c>
      <c r="N641" s="46">
        <f t="shared" si="118"/>
        <v>3516.9220800599996</v>
      </c>
      <c r="O641" s="46">
        <f t="shared" si="119"/>
        <v>3399.2020800599994</v>
      </c>
      <c r="P641" s="46">
        <f>'Данные ком.оператора'!C636</f>
        <v>2365.5110721599999</v>
      </c>
    </row>
    <row r="642" spans="2:16" ht="15.75" x14ac:dyDescent="0.25">
      <c r="B642" s="34" t="str">
        <f>'Данные ком.оператора'!A637</f>
        <v>25.10.2024</v>
      </c>
      <c r="C642" s="6">
        <v>19</v>
      </c>
      <c r="D642" s="46">
        <f t="shared" si="108"/>
        <v>3486.3222111200002</v>
      </c>
      <c r="E642" s="46">
        <f t="shared" si="109"/>
        <v>2952.2322111200001</v>
      </c>
      <c r="F642" s="46">
        <f t="shared" si="110"/>
        <v>2834.5122111199998</v>
      </c>
      <c r="G642" s="46">
        <f t="shared" si="111"/>
        <v>3610.0222111200001</v>
      </c>
      <c r="H642" s="46">
        <f t="shared" si="112"/>
        <v>3075.9322111199999</v>
      </c>
      <c r="I642" s="46">
        <f t="shared" si="113"/>
        <v>2958.2122111199997</v>
      </c>
      <c r="J642" s="46">
        <f t="shared" si="114"/>
        <v>3992.8422111199998</v>
      </c>
      <c r="K642" s="46">
        <f t="shared" si="115"/>
        <v>3458.7522111200001</v>
      </c>
      <c r="L642" s="46">
        <f t="shared" si="116"/>
        <v>3341.0322111199998</v>
      </c>
      <c r="M642" s="46">
        <f t="shared" si="117"/>
        <v>4080.9822111200001</v>
      </c>
      <c r="N642" s="46">
        <f t="shared" si="118"/>
        <v>3546.89221112</v>
      </c>
      <c r="O642" s="46">
        <f t="shared" si="119"/>
        <v>3429.1722111199997</v>
      </c>
      <c r="P642" s="46">
        <f>'Данные ком.оператора'!C637</f>
        <v>2395.4812032200002</v>
      </c>
    </row>
    <row r="643" spans="2:16" ht="15.75" x14ac:dyDescent="0.25">
      <c r="B643" s="34" t="str">
        <f>'Данные ком.оператора'!A638</f>
        <v>25.10.2024</v>
      </c>
      <c r="C643" s="6">
        <v>20</v>
      </c>
      <c r="D643" s="46">
        <f t="shared" si="108"/>
        <v>3473.3618013400001</v>
      </c>
      <c r="E643" s="46">
        <f t="shared" si="109"/>
        <v>2939.2718013399999</v>
      </c>
      <c r="F643" s="46">
        <f t="shared" si="110"/>
        <v>2821.5518013399997</v>
      </c>
      <c r="G643" s="46">
        <f t="shared" si="111"/>
        <v>3597.0618013399999</v>
      </c>
      <c r="H643" s="46">
        <f t="shared" si="112"/>
        <v>3062.9718013399997</v>
      </c>
      <c r="I643" s="46">
        <f t="shared" si="113"/>
        <v>2945.2518013399995</v>
      </c>
      <c r="J643" s="46">
        <f t="shared" si="114"/>
        <v>3979.8818013399996</v>
      </c>
      <c r="K643" s="46">
        <f t="shared" si="115"/>
        <v>3445.7918013399999</v>
      </c>
      <c r="L643" s="46">
        <f t="shared" si="116"/>
        <v>3328.0718013399996</v>
      </c>
      <c r="M643" s="46">
        <f t="shared" si="117"/>
        <v>4068.0218013399999</v>
      </c>
      <c r="N643" s="46">
        <f t="shared" si="118"/>
        <v>3533.9318013399998</v>
      </c>
      <c r="O643" s="46">
        <f t="shared" si="119"/>
        <v>3416.2118013399995</v>
      </c>
      <c r="P643" s="46">
        <f>'Данные ком.оператора'!C638</f>
        <v>2382.52079344</v>
      </c>
    </row>
    <row r="644" spans="2:16" ht="15.75" x14ac:dyDescent="0.25">
      <c r="B644" s="34" t="str">
        <f>'Данные ком.оператора'!A639</f>
        <v>25.10.2024</v>
      </c>
      <c r="C644" s="6">
        <v>21</v>
      </c>
      <c r="D644" s="46">
        <f t="shared" si="108"/>
        <v>3443.68184802</v>
      </c>
      <c r="E644" s="46">
        <f t="shared" si="109"/>
        <v>2909.5918480199998</v>
      </c>
      <c r="F644" s="46">
        <f t="shared" si="110"/>
        <v>2791.8718480199996</v>
      </c>
      <c r="G644" s="46">
        <f t="shared" si="111"/>
        <v>3567.3818480199998</v>
      </c>
      <c r="H644" s="46">
        <f t="shared" si="112"/>
        <v>3033.2918480199996</v>
      </c>
      <c r="I644" s="46">
        <f t="shared" si="113"/>
        <v>2915.5718480199994</v>
      </c>
      <c r="J644" s="46">
        <f t="shared" si="114"/>
        <v>3950.2018480199995</v>
      </c>
      <c r="K644" s="46">
        <f t="shared" si="115"/>
        <v>3416.1118480199998</v>
      </c>
      <c r="L644" s="46">
        <f t="shared" si="116"/>
        <v>3298.3918480199995</v>
      </c>
      <c r="M644" s="46">
        <f t="shared" si="117"/>
        <v>4038.3418480199998</v>
      </c>
      <c r="N644" s="46">
        <f t="shared" si="118"/>
        <v>3504.2518480199997</v>
      </c>
      <c r="O644" s="46">
        <f t="shared" si="119"/>
        <v>3386.5318480199994</v>
      </c>
      <c r="P644" s="46">
        <f>'Данные ком.оператора'!C639</f>
        <v>2352.8408401199999</v>
      </c>
    </row>
    <row r="645" spans="2:16" ht="15.75" x14ac:dyDescent="0.25">
      <c r="B645" s="34" t="str">
        <f>'Данные ком.оператора'!A640</f>
        <v>25.10.2024</v>
      </c>
      <c r="C645" s="6">
        <v>22</v>
      </c>
      <c r="D645" s="46">
        <f t="shared" si="108"/>
        <v>3452.1311219999998</v>
      </c>
      <c r="E645" s="46">
        <f t="shared" si="109"/>
        <v>2918.0411220000001</v>
      </c>
      <c r="F645" s="46">
        <f t="shared" si="110"/>
        <v>2800.3211219999998</v>
      </c>
      <c r="G645" s="46">
        <f t="shared" si="111"/>
        <v>3575.8311220000005</v>
      </c>
      <c r="H645" s="46">
        <f t="shared" si="112"/>
        <v>3041.7411220000004</v>
      </c>
      <c r="I645" s="46">
        <f t="shared" si="113"/>
        <v>2924.0211220000001</v>
      </c>
      <c r="J645" s="46">
        <f t="shared" si="114"/>
        <v>3958.6511220000002</v>
      </c>
      <c r="K645" s="46">
        <f t="shared" si="115"/>
        <v>3424.5611220000001</v>
      </c>
      <c r="L645" s="46">
        <f t="shared" si="116"/>
        <v>3306.8411219999998</v>
      </c>
      <c r="M645" s="46">
        <f t="shared" si="117"/>
        <v>4046.7911220000005</v>
      </c>
      <c r="N645" s="46">
        <f t="shared" si="118"/>
        <v>3512.7011220000004</v>
      </c>
      <c r="O645" s="46">
        <f t="shared" si="119"/>
        <v>3394.9811220000001</v>
      </c>
      <c r="P645" s="46">
        <f>'Данные ком.оператора'!C640</f>
        <v>2361.2901141000002</v>
      </c>
    </row>
    <row r="646" spans="2:16" ht="15.75" x14ac:dyDescent="0.25">
      <c r="B646" s="34" t="str">
        <f>'Данные ком.оператора'!A641</f>
        <v>25.10.2024</v>
      </c>
      <c r="C646" s="6">
        <v>23</v>
      </c>
      <c r="D646" s="46">
        <f t="shared" si="108"/>
        <v>3396.8815976599999</v>
      </c>
      <c r="E646" s="46">
        <f t="shared" si="109"/>
        <v>2862.7915976599998</v>
      </c>
      <c r="F646" s="46">
        <f t="shared" si="110"/>
        <v>2745.0715976599995</v>
      </c>
      <c r="G646" s="46">
        <f t="shared" si="111"/>
        <v>3520.5815976599997</v>
      </c>
      <c r="H646" s="46">
        <f t="shared" si="112"/>
        <v>2986.4915976599996</v>
      </c>
      <c r="I646" s="46">
        <f t="shared" si="113"/>
        <v>2868.7715976599993</v>
      </c>
      <c r="J646" s="46">
        <f t="shared" si="114"/>
        <v>3903.4015976599994</v>
      </c>
      <c r="K646" s="46">
        <f t="shared" si="115"/>
        <v>3369.3115976599997</v>
      </c>
      <c r="L646" s="46">
        <f t="shared" si="116"/>
        <v>3251.5915976599995</v>
      </c>
      <c r="M646" s="46">
        <f t="shared" si="117"/>
        <v>3991.5415976599998</v>
      </c>
      <c r="N646" s="46">
        <f t="shared" si="118"/>
        <v>3457.4515976599996</v>
      </c>
      <c r="O646" s="46">
        <f t="shared" si="119"/>
        <v>3339.7315976599994</v>
      </c>
      <c r="P646" s="46">
        <f>'Данные ком.оператора'!C641</f>
        <v>2306.0405897599999</v>
      </c>
    </row>
    <row r="647" spans="2:16" ht="15.75" x14ac:dyDescent="0.25">
      <c r="B647" s="34" t="str">
        <f>'Данные ком.оператора'!A642</f>
        <v>25.10.2024</v>
      </c>
      <c r="C647" s="6">
        <v>24</v>
      </c>
      <c r="D647" s="46">
        <f t="shared" si="108"/>
        <v>3305.6081807299997</v>
      </c>
      <c r="E647" s="46">
        <f t="shared" si="109"/>
        <v>2771.51818073</v>
      </c>
      <c r="F647" s="46">
        <f t="shared" si="110"/>
        <v>2653.7981807299998</v>
      </c>
      <c r="G647" s="46">
        <f t="shared" si="111"/>
        <v>3429.3081807300005</v>
      </c>
      <c r="H647" s="46">
        <f t="shared" si="112"/>
        <v>2895.2181807300003</v>
      </c>
      <c r="I647" s="46">
        <f t="shared" si="113"/>
        <v>2777.4981807300001</v>
      </c>
      <c r="J647" s="46">
        <f t="shared" si="114"/>
        <v>3812.1281807300002</v>
      </c>
      <c r="K647" s="46">
        <f t="shared" si="115"/>
        <v>3278.03818073</v>
      </c>
      <c r="L647" s="46">
        <f t="shared" si="116"/>
        <v>3160.3181807299998</v>
      </c>
      <c r="M647" s="46">
        <f t="shared" si="117"/>
        <v>3900.2681807300005</v>
      </c>
      <c r="N647" s="46">
        <f t="shared" si="118"/>
        <v>3366.1781807300003</v>
      </c>
      <c r="O647" s="46">
        <f t="shared" si="119"/>
        <v>3248.4581807300001</v>
      </c>
      <c r="P647" s="46">
        <f>'Данные ком.оператора'!C642</f>
        <v>2214.7671728300002</v>
      </c>
    </row>
    <row r="648" spans="2:16" ht="15.75" x14ac:dyDescent="0.25">
      <c r="B648" s="34" t="str">
        <f>'Данные ком.оператора'!A643</f>
        <v>26.10.2024</v>
      </c>
      <c r="C648" s="6">
        <v>1</v>
      </c>
      <c r="D648" s="46">
        <f t="shared" si="108"/>
        <v>3371.3024018899996</v>
      </c>
      <c r="E648" s="46">
        <f t="shared" si="109"/>
        <v>2837.2124018899999</v>
      </c>
      <c r="F648" s="46">
        <f t="shared" si="110"/>
        <v>2719.4924018899997</v>
      </c>
      <c r="G648" s="46">
        <f t="shared" si="111"/>
        <v>3495.0024018900003</v>
      </c>
      <c r="H648" s="46">
        <f t="shared" si="112"/>
        <v>2960.9124018900002</v>
      </c>
      <c r="I648" s="46">
        <f t="shared" si="113"/>
        <v>2843.1924018899999</v>
      </c>
      <c r="J648" s="46">
        <f t="shared" si="114"/>
        <v>3877.82240189</v>
      </c>
      <c r="K648" s="46">
        <f t="shared" si="115"/>
        <v>3343.7324018899999</v>
      </c>
      <c r="L648" s="46">
        <f t="shared" si="116"/>
        <v>3226.0124018899996</v>
      </c>
      <c r="M648" s="46">
        <f t="shared" si="117"/>
        <v>3965.9624018900004</v>
      </c>
      <c r="N648" s="46">
        <f t="shared" si="118"/>
        <v>3431.8724018900002</v>
      </c>
      <c r="O648" s="46">
        <f t="shared" si="119"/>
        <v>3314.15240189</v>
      </c>
      <c r="P648" s="46">
        <f>'Данные ком.оператора'!C643</f>
        <v>2280.46139399</v>
      </c>
    </row>
    <row r="649" spans="2:16" ht="15.75" x14ac:dyDescent="0.25">
      <c r="B649" s="34" t="str">
        <f>'Данные ком.оператора'!A644</f>
        <v>26.10.2024</v>
      </c>
      <c r="C649" s="6">
        <v>2</v>
      </c>
      <c r="D649" s="46">
        <f t="shared" si="108"/>
        <v>3430.1310802799999</v>
      </c>
      <c r="E649" s="46">
        <f t="shared" si="109"/>
        <v>2896.0410802799997</v>
      </c>
      <c r="F649" s="46">
        <f t="shared" si="110"/>
        <v>2778.3210802799995</v>
      </c>
      <c r="G649" s="46">
        <f t="shared" si="111"/>
        <v>3553.8310802799997</v>
      </c>
      <c r="H649" s="46">
        <f t="shared" si="112"/>
        <v>3019.7410802799996</v>
      </c>
      <c r="I649" s="46">
        <f t="shared" si="113"/>
        <v>2902.0210802799993</v>
      </c>
      <c r="J649" s="46">
        <f t="shared" si="114"/>
        <v>3936.6510802799994</v>
      </c>
      <c r="K649" s="46">
        <f t="shared" si="115"/>
        <v>3402.5610802799997</v>
      </c>
      <c r="L649" s="46">
        <f t="shared" si="116"/>
        <v>3284.8410802799995</v>
      </c>
      <c r="M649" s="46">
        <f t="shared" si="117"/>
        <v>4024.7910802799997</v>
      </c>
      <c r="N649" s="46">
        <f t="shared" si="118"/>
        <v>3490.7010802799996</v>
      </c>
      <c r="O649" s="46">
        <f t="shared" si="119"/>
        <v>3372.9810802799993</v>
      </c>
      <c r="P649" s="46">
        <f>'Данные ком.оператора'!C644</f>
        <v>2339.2900723799999</v>
      </c>
    </row>
    <row r="650" spans="2:16" ht="15.75" x14ac:dyDescent="0.25">
      <c r="B650" s="34" t="str">
        <f>'Данные ком.оператора'!A645</f>
        <v>26.10.2024</v>
      </c>
      <c r="C650" s="6">
        <v>3</v>
      </c>
      <c r="D650" s="46">
        <f t="shared" si="108"/>
        <v>3445.0956822099997</v>
      </c>
      <c r="E650" s="46">
        <f t="shared" si="109"/>
        <v>2911.00568221</v>
      </c>
      <c r="F650" s="46">
        <f t="shared" si="110"/>
        <v>2793.2856822099998</v>
      </c>
      <c r="G650" s="46">
        <f t="shared" si="111"/>
        <v>3568.7956822100005</v>
      </c>
      <c r="H650" s="46">
        <f t="shared" si="112"/>
        <v>3034.7056822100003</v>
      </c>
      <c r="I650" s="46">
        <f t="shared" si="113"/>
        <v>2916.98568221</v>
      </c>
      <c r="J650" s="46">
        <f t="shared" si="114"/>
        <v>3951.6156822100002</v>
      </c>
      <c r="K650" s="46">
        <f t="shared" si="115"/>
        <v>3417.52568221</v>
      </c>
      <c r="L650" s="46">
        <f t="shared" si="116"/>
        <v>3299.8056822099998</v>
      </c>
      <c r="M650" s="46">
        <f t="shared" si="117"/>
        <v>4039.7556822100005</v>
      </c>
      <c r="N650" s="46">
        <f t="shared" si="118"/>
        <v>3505.6656822100003</v>
      </c>
      <c r="O650" s="46">
        <f t="shared" si="119"/>
        <v>3387.9456822100001</v>
      </c>
      <c r="P650" s="46">
        <f>'Данные ком.оператора'!C645</f>
        <v>2354.2546743100002</v>
      </c>
    </row>
    <row r="651" spans="2:16" ht="15.75" x14ac:dyDescent="0.25">
      <c r="B651" s="34" t="str">
        <f>'Данные ком.оператора'!A646</f>
        <v>26.10.2024</v>
      </c>
      <c r="C651" s="6">
        <v>4</v>
      </c>
      <c r="D651" s="46">
        <f t="shared" si="108"/>
        <v>3416.6878239600001</v>
      </c>
      <c r="E651" s="46">
        <f t="shared" si="109"/>
        <v>2882.5978239599999</v>
      </c>
      <c r="F651" s="46">
        <f t="shared" si="110"/>
        <v>2764.8778239599997</v>
      </c>
      <c r="G651" s="46">
        <f t="shared" si="111"/>
        <v>3540.3878239599999</v>
      </c>
      <c r="H651" s="46">
        <f t="shared" si="112"/>
        <v>3006.2978239599997</v>
      </c>
      <c r="I651" s="46">
        <f t="shared" si="113"/>
        <v>2888.5778239599995</v>
      </c>
      <c r="J651" s="46">
        <f t="shared" si="114"/>
        <v>3923.2078239599996</v>
      </c>
      <c r="K651" s="46">
        <f t="shared" si="115"/>
        <v>3389.1178239599999</v>
      </c>
      <c r="L651" s="46">
        <f t="shared" si="116"/>
        <v>3271.3978239599996</v>
      </c>
      <c r="M651" s="46">
        <f t="shared" si="117"/>
        <v>4011.3478239599999</v>
      </c>
      <c r="N651" s="46">
        <f t="shared" si="118"/>
        <v>3477.2578239599998</v>
      </c>
      <c r="O651" s="46">
        <f t="shared" si="119"/>
        <v>3359.5378239599995</v>
      </c>
      <c r="P651" s="46">
        <f>'Данные ком.оператора'!C646</f>
        <v>2325.84681606</v>
      </c>
    </row>
    <row r="652" spans="2:16" ht="15.75" x14ac:dyDescent="0.25">
      <c r="B652" s="34" t="str">
        <f>'Данные ком.оператора'!A647</f>
        <v>26.10.2024</v>
      </c>
      <c r="C652" s="6">
        <v>5</v>
      </c>
      <c r="D652" s="46">
        <f t="shared" si="108"/>
        <v>3427.93440775</v>
      </c>
      <c r="E652" s="46">
        <f t="shared" si="109"/>
        <v>2893.8444077499998</v>
      </c>
      <c r="F652" s="46">
        <f t="shared" si="110"/>
        <v>2776.1244077499996</v>
      </c>
      <c r="G652" s="46">
        <f t="shared" si="111"/>
        <v>3551.6344077499998</v>
      </c>
      <c r="H652" s="46">
        <f t="shared" si="112"/>
        <v>3017.5444077499997</v>
      </c>
      <c r="I652" s="46">
        <f t="shared" si="113"/>
        <v>2899.8244077499994</v>
      </c>
      <c r="J652" s="46">
        <f t="shared" si="114"/>
        <v>3934.4544077499995</v>
      </c>
      <c r="K652" s="46">
        <f t="shared" si="115"/>
        <v>3400.3644077499998</v>
      </c>
      <c r="L652" s="46">
        <f t="shared" si="116"/>
        <v>3282.6444077499996</v>
      </c>
      <c r="M652" s="46">
        <f t="shared" si="117"/>
        <v>4022.5944077499998</v>
      </c>
      <c r="N652" s="46">
        <f t="shared" si="118"/>
        <v>3488.5044077499997</v>
      </c>
      <c r="O652" s="46">
        <f t="shared" si="119"/>
        <v>3370.7844077499994</v>
      </c>
      <c r="P652" s="46">
        <f>'Данные ком.оператора'!C647</f>
        <v>2337.09339985</v>
      </c>
    </row>
    <row r="653" spans="2:16" ht="15.75" x14ac:dyDescent="0.25">
      <c r="B653" s="34" t="str">
        <f>'Данные ком.оператора'!A648</f>
        <v>26.10.2024</v>
      </c>
      <c r="C653" s="6">
        <v>6</v>
      </c>
      <c r="D653" s="46">
        <f t="shared" si="108"/>
        <v>3447.4978418399996</v>
      </c>
      <c r="E653" s="46">
        <f t="shared" si="109"/>
        <v>2913.4078418399999</v>
      </c>
      <c r="F653" s="46">
        <f t="shared" si="110"/>
        <v>2795.6878418399997</v>
      </c>
      <c r="G653" s="46">
        <f t="shared" si="111"/>
        <v>3571.1978418400004</v>
      </c>
      <c r="H653" s="46">
        <f t="shared" si="112"/>
        <v>3037.1078418400002</v>
      </c>
      <c r="I653" s="46">
        <f t="shared" si="113"/>
        <v>2919.38784184</v>
      </c>
      <c r="J653" s="46">
        <f t="shared" si="114"/>
        <v>3954.0178418400001</v>
      </c>
      <c r="K653" s="46">
        <f t="shared" si="115"/>
        <v>3419.9278418399999</v>
      </c>
      <c r="L653" s="46">
        <f t="shared" si="116"/>
        <v>3302.2078418399997</v>
      </c>
      <c r="M653" s="46">
        <f t="shared" si="117"/>
        <v>4042.1578418400004</v>
      </c>
      <c r="N653" s="46">
        <f t="shared" si="118"/>
        <v>3508.0678418400003</v>
      </c>
      <c r="O653" s="46">
        <f t="shared" si="119"/>
        <v>3390.34784184</v>
      </c>
      <c r="P653" s="46">
        <f>'Данные ком.оператора'!C648</f>
        <v>2356.6568339400001</v>
      </c>
    </row>
    <row r="654" spans="2:16" ht="15.75" x14ac:dyDescent="0.25">
      <c r="B654" s="34" t="str">
        <f>'Данные ком.оператора'!A649</f>
        <v>26.10.2024</v>
      </c>
      <c r="C654" s="6">
        <v>7</v>
      </c>
      <c r="D654" s="46">
        <f t="shared" si="108"/>
        <v>3404.6955153999997</v>
      </c>
      <c r="E654" s="46">
        <f t="shared" si="109"/>
        <v>2870.6055154000001</v>
      </c>
      <c r="F654" s="46">
        <f t="shared" si="110"/>
        <v>2752.8855153999998</v>
      </c>
      <c r="G654" s="46">
        <f t="shared" si="111"/>
        <v>3528.3955154000005</v>
      </c>
      <c r="H654" s="46">
        <f t="shared" si="112"/>
        <v>2994.3055154000003</v>
      </c>
      <c r="I654" s="46">
        <f t="shared" si="113"/>
        <v>2876.5855154000001</v>
      </c>
      <c r="J654" s="46">
        <f t="shared" si="114"/>
        <v>3911.2155154000002</v>
      </c>
      <c r="K654" s="46">
        <f t="shared" si="115"/>
        <v>3377.1255154</v>
      </c>
      <c r="L654" s="46">
        <f t="shared" si="116"/>
        <v>3259.4055153999998</v>
      </c>
      <c r="M654" s="46">
        <f t="shared" si="117"/>
        <v>3999.3555154000005</v>
      </c>
      <c r="N654" s="46">
        <f t="shared" si="118"/>
        <v>3465.2655154000004</v>
      </c>
      <c r="O654" s="46">
        <f t="shared" si="119"/>
        <v>3347.5455154000001</v>
      </c>
      <c r="P654" s="46">
        <f>'Данные ком.оператора'!C649</f>
        <v>2313.8545075000002</v>
      </c>
    </row>
    <row r="655" spans="2:16" ht="15.75" x14ac:dyDescent="0.25">
      <c r="B655" s="34" t="str">
        <f>'Данные ком.оператора'!A650</f>
        <v>26.10.2024</v>
      </c>
      <c r="C655" s="6">
        <v>8</v>
      </c>
      <c r="D655" s="46">
        <f t="shared" si="108"/>
        <v>3395.2660317099999</v>
      </c>
      <c r="E655" s="46">
        <f t="shared" si="109"/>
        <v>2861.1760317099997</v>
      </c>
      <c r="F655" s="46">
        <f t="shared" si="110"/>
        <v>2743.4560317099995</v>
      </c>
      <c r="G655" s="46">
        <f t="shared" si="111"/>
        <v>3518.9660317099997</v>
      </c>
      <c r="H655" s="46">
        <f t="shared" si="112"/>
        <v>2984.8760317099996</v>
      </c>
      <c r="I655" s="46">
        <f t="shared" si="113"/>
        <v>2867.1560317099993</v>
      </c>
      <c r="J655" s="46">
        <f t="shared" si="114"/>
        <v>3901.7860317099994</v>
      </c>
      <c r="K655" s="46">
        <f t="shared" si="115"/>
        <v>3367.6960317099997</v>
      </c>
      <c r="L655" s="46">
        <f t="shared" si="116"/>
        <v>3249.9760317099995</v>
      </c>
      <c r="M655" s="46">
        <f t="shared" si="117"/>
        <v>3989.9260317099997</v>
      </c>
      <c r="N655" s="46">
        <f t="shared" si="118"/>
        <v>3455.8360317099996</v>
      </c>
      <c r="O655" s="46">
        <f t="shared" si="119"/>
        <v>3338.1160317099993</v>
      </c>
      <c r="P655" s="46">
        <f>'Данные ком.оператора'!C650</f>
        <v>2304.4250238099999</v>
      </c>
    </row>
    <row r="656" spans="2:16" ht="15.75" x14ac:dyDescent="0.25">
      <c r="B656" s="34" t="str">
        <f>'Данные ком.оператора'!A651</f>
        <v>26.10.2024</v>
      </c>
      <c r="C656" s="6">
        <v>9</v>
      </c>
      <c r="D656" s="46">
        <f t="shared" si="108"/>
        <v>3412.4638569899998</v>
      </c>
      <c r="E656" s="46">
        <f t="shared" si="109"/>
        <v>2878.3738569899997</v>
      </c>
      <c r="F656" s="46">
        <f t="shared" si="110"/>
        <v>2760.6538569899994</v>
      </c>
      <c r="G656" s="46">
        <f t="shared" si="111"/>
        <v>3536.1638569899997</v>
      </c>
      <c r="H656" s="46">
        <f t="shared" si="112"/>
        <v>3002.0738569899995</v>
      </c>
      <c r="I656" s="46">
        <f t="shared" si="113"/>
        <v>2884.3538569899993</v>
      </c>
      <c r="J656" s="46">
        <f t="shared" si="114"/>
        <v>3918.9838569899994</v>
      </c>
      <c r="K656" s="46">
        <f t="shared" si="115"/>
        <v>3384.8938569899997</v>
      </c>
      <c r="L656" s="46">
        <f t="shared" si="116"/>
        <v>3267.1738569899994</v>
      </c>
      <c r="M656" s="46">
        <f t="shared" si="117"/>
        <v>4007.1238569899997</v>
      </c>
      <c r="N656" s="46">
        <f t="shared" si="118"/>
        <v>3473.0338569899995</v>
      </c>
      <c r="O656" s="46">
        <f t="shared" si="119"/>
        <v>3355.3138569899993</v>
      </c>
      <c r="P656" s="46">
        <f>'Данные ком.оператора'!C651</f>
        <v>2321.6228490899998</v>
      </c>
    </row>
    <row r="657" spans="2:16" ht="15.75" x14ac:dyDescent="0.25">
      <c r="B657" s="34" t="str">
        <f>'Данные ком.оператора'!A652</f>
        <v>26.10.2024</v>
      </c>
      <c r="C657" s="6">
        <v>10</v>
      </c>
      <c r="D657" s="46">
        <f t="shared" si="108"/>
        <v>3430.0144008699999</v>
      </c>
      <c r="E657" s="46">
        <f t="shared" si="109"/>
        <v>2895.9244008699998</v>
      </c>
      <c r="F657" s="46">
        <f t="shared" si="110"/>
        <v>2778.2044008699995</v>
      </c>
      <c r="G657" s="46">
        <f t="shared" si="111"/>
        <v>3553.7144008699997</v>
      </c>
      <c r="H657" s="46">
        <f t="shared" si="112"/>
        <v>3019.6244008699996</v>
      </c>
      <c r="I657" s="46">
        <f t="shared" si="113"/>
        <v>2901.9044008699993</v>
      </c>
      <c r="J657" s="46">
        <f t="shared" si="114"/>
        <v>3936.5344008699994</v>
      </c>
      <c r="K657" s="46">
        <f t="shared" si="115"/>
        <v>3402.4444008699998</v>
      </c>
      <c r="L657" s="46">
        <f t="shared" si="116"/>
        <v>3284.7244008699995</v>
      </c>
      <c r="M657" s="46">
        <f t="shared" si="117"/>
        <v>4024.6744008699998</v>
      </c>
      <c r="N657" s="46">
        <f t="shared" si="118"/>
        <v>3490.5844008699996</v>
      </c>
      <c r="O657" s="46">
        <f t="shared" si="119"/>
        <v>3372.8644008699994</v>
      </c>
      <c r="P657" s="46">
        <f>'Данные ком.оператора'!C652</f>
        <v>2339.1733929699999</v>
      </c>
    </row>
    <row r="658" spans="2:16" ht="15.75" x14ac:dyDescent="0.25">
      <c r="B658" s="34" t="str">
        <f>'Данные ком.оператора'!A653</f>
        <v>26.10.2024</v>
      </c>
      <c r="C658" s="6">
        <v>11</v>
      </c>
      <c r="D658" s="46">
        <f t="shared" si="108"/>
        <v>3423.6575193999997</v>
      </c>
      <c r="E658" s="46">
        <f t="shared" si="109"/>
        <v>2889.5675194</v>
      </c>
      <c r="F658" s="46">
        <f t="shared" si="110"/>
        <v>2771.8475193999998</v>
      </c>
      <c r="G658" s="46">
        <f t="shared" si="111"/>
        <v>3547.3575194000005</v>
      </c>
      <c r="H658" s="46">
        <f t="shared" si="112"/>
        <v>3013.2675194000003</v>
      </c>
      <c r="I658" s="46">
        <f t="shared" si="113"/>
        <v>2895.5475194000001</v>
      </c>
      <c r="J658" s="46">
        <f t="shared" si="114"/>
        <v>3930.1775194000002</v>
      </c>
      <c r="K658" s="46">
        <f t="shared" si="115"/>
        <v>3396.0875194</v>
      </c>
      <c r="L658" s="46">
        <f t="shared" si="116"/>
        <v>3278.3675193999998</v>
      </c>
      <c r="M658" s="46">
        <f t="shared" si="117"/>
        <v>4018.3175194000005</v>
      </c>
      <c r="N658" s="46">
        <f t="shared" si="118"/>
        <v>3484.2275194000003</v>
      </c>
      <c r="O658" s="46">
        <f t="shared" si="119"/>
        <v>3366.5075194000001</v>
      </c>
      <c r="P658" s="46">
        <f>'Данные ком.оператора'!C653</f>
        <v>2332.8165115000002</v>
      </c>
    </row>
    <row r="659" spans="2:16" ht="15.75" x14ac:dyDescent="0.25">
      <c r="B659" s="34" t="str">
        <f>'Данные ком.оператора'!A654</f>
        <v>26.10.2024</v>
      </c>
      <c r="C659" s="6">
        <v>12</v>
      </c>
      <c r="D659" s="46">
        <f t="shared" si="108"/>
        <v>3422.9938437000001</v>
      </c>
      <c r="E659" s="46">
        <f t="shared" si="109"/>
        <v>2888.9038436999999</v>
      </c>
      <c r="F659" s="46">
        <f t="shared" si="110"/>
        <v>2771.1838436999997</v>
      </c>
      <c r="G659" s="46">
        <f t="shared" si="111"/>
        <v>3546.6938436999999</v>
      </c>
      <c r="H659" s="46">
        <f t="shared" si="112"/>
        <v>3012.6038436999997</v>
      </c>
      <c r="I659" s="46">
        <f t="shared" si="113"/>
        <v>2894.8838436999995</v>
      </c>
      <c r="J659" s="46">
        <f t="shared" si="114"/>
        <v>3929.5138436999996</v>
      </c>
      <c r="K659" s="46">
        <f t="shared" si="115"/>
        <v>3395.4238436999999</v>
      </c>
      <c r="L659" s="46">
        <f t="shared" si="116"/>
        <v>3277.7038436999997</v>
      </c>
      <c r="M659" s="46">
        <f t="shared" si="117"/>
        <v>4017.6538436999999</v>
      </c>
      <c r="N659" s="46">
        <f t="shared" si="118"/>
        <v>3483.5638436999998</v>
      </c>
      <c r="O659" s="46">
        <f t="shared" si="119"/>
        <v>3365.8438436999995</v>
      </c>
      <c r="P659" s="46">
        <f>'Данные ком.оператора'!C654</f>
        <v>2332.1528358</v>
      </c>
    </row>
    <row r="660" spans="2:16" ht="15.75" x14ac:dyDescent="0.25">
      <c r="B660" s="34" t="str">
        <f>'Данные ком.оператора'!A655</f>
        <v>26.10.2024</v>
      </c>
      <c r="C660" s="6">
        <v>13</v>
      </c>
      <c r="D660" s="46">
        <f t="shared" si="108"/>
        <v>3421.6071272899999</v>
      </c>
      <c r="E660" s="46">
        <f t="shared" si="109"/>
        <v>2887.5171272899997</v>
      </c>
      <c r="F660" s="46">
        <f t="shared" si="110"/>
        <v>2769.7971272899995</v>
      </c>
      <c r="G660" s="46">
        <f t="shared" si="111"/>
        <v>3545.3071272899997</v>
      </c>
      <c r="H660" s="46">
        <f t="shared" si="112"/>
        <v>3011.2171272899996</v>
      </c>
      <c r="I660" s="46">
        <f t="shared" si="113"/>
        <v>2893.4971272899993</v>
      </c>
      <c r="J660" s="46">
        <f t="shared" si="114"/>
        <v>3928.1271272899994</v>
      </c>
      <c r="K660" s="46">
        <f t="shared" si="115"/>
        <v>3394.0371272899997</v>
      </c>
      <c r="L660" s="46">
        <f t="shared" si="116"/>
        <v>3276.3171272899995</v>
      </c>
      <c r="M660" s="46">
        <f t="shared" si="117"/>
        <v>4016.2671272899997</v>
      </c>
      <c r="N660" s="46">
        <f t="shared" si="118"/>
        <v>3482.1771272899996</v>
      </c>
      <c r="O660" s="46">
        <f t="shared" si="119"/>
        <v>3364.4571272899993</v>
      </c>
      <c r="P660" s="46">
        <f>'Данные ком.оператора'!C655</f>
        <v>2330.7661193899999</v>
      </c>
    </row>
    <row r="661" spans="2:16" ht="15.75" x14ac:dyDescent="0.25">
      <c r="B661" s="34" t="str">
        <f>'Данные ком.оператора'!A656</f>
        <v>26.10.2024</v>
      </c>
      <c r="C661" s="6">
        <v>14</v>
      </c>
      <c r="D661" s="46">
        <f t="shared" si="108"/>
        <v>3381.5448269899998</v>
      </c>
      <c r="E661" s="46">
        <f t="shared" si="109"/>
        <v>2847.4548269899997</v>
      </c>
      <c r="F661" s="46">
        <f t="shared" si="110"/>
        <v>2729.7348269899994</v>
      </c>
      <c r="G661" s="46">
        <f t="shared" si="111"/>
        <v>3505.2448269899996</v>
      </c>
      <c r="H661" s="46">
        <f t="shared" si="112"/>
        <v>2971.1548269899995</v>
      </c>
      <c r="I661" s="46">
        <f t="shared" si="113"/>
        <v>2853.4348269899992</v>
      </c>
      <c r="J661" s="46">
        <f t="shared" si="114"/>
        <v>3888.0648269899993</v>
      </c>
      <c r="K661" s="46">
        <f t="shared" si="115"/>
        <v>3353.9748269899997</v>
      </c>
      <c r="L661" s="46">
        <f t="shared" si="116"/>
        <v>3236.2548269899994</v>
      </c>
      <c r="M661" s="46">
        <f t="shared" si="117"/>
        <v>3976.2048269899997</v>
      </c>
      <c r="N661" s="46">
        <f t="shared" si="118"/>
        <v>3442.1148269899995</v>
      </c>
      <c r="O661" s="46">
        <f t="shared" si="119"/>
        <v>3324.3948269899993</v>
      </c>
      <c r="P661" s="46">
        <f>'Данные ком.оператора'!C656</f>
        <v>2290.7038190899998</v>
      </c>
    </row>
    <row r="662" spans="2:16" ht="15.75" x14ac:dyDescent="0.25">
      <c r="B662" s="34" t="str">
        <f>'Данные ком.оператора'!A657</f>
        <v>26.10.2024</v>
      </c>
      <c r="C662" s="6">
        <v>15</v>
      </c>
      <c r="D662" s="46">
        <f t="shared" si="108"/>
        <v>3387.7685946299998</v>
      </c>
      <c r="E662" s="46">
        <f t="shared" si="109"/>
        <v>2853.6785946299997</v>
      </c>
      <c r="F662" s="46">
        <f t="shared" si="110"/>
        <v>2735.9585946299994</v>
      </c>
      <c r="G662" s="46">
        <f t="shared" si="111"/>
        <v>3511.4685946299996</v>
      </c>
      <c r="H662" s="46">
        <f t="shared" si="112"/>
        <v>2977.3785946299995</v>
      </c>
      <c r="I662" s="46">
        <f t="shared" si="113"/>
        <v>2859.6585946299992</v>
      </c>
      <c r="J662" s="46">
        <f t="shared" si="114"/>
        <v>3894.2885946299994</v>
      </c>
      <c r="K662" s="46">
        <f t="shared" si="115"/>
        <v>3360.1985946299997</v>
      </c>
      <c r="L662" s="46">
        <f t="shared" si="116"/>
        <v>3242.4785946299994</v>
      </c>
      <c r="M662" s="46">
        <f t="shared" si="117"/>
        <v>3982.4285946299997</v>
      </c>
      <c r="N662" s="46">
        <f t="shared" si="118"/>
        <v>3448.3385946299995</v>
      </c>
      <c r="O662" s="46">
        <f t="shared" si="119"/>
        <v>3330.6185946299993</v>
      </c>
      <c r="P662" s="46">
        <f>'Данные ком.оператора'!C657</f>
        <v>2296.9275867299998</v>
      </c>
    </row>
    <row r="663" spans="2:16" ht="15.75" x14ac:dyDescent="0.25">
      <c r="B663" s="34" t="str">
        <f>'Данные ком.оператора'!A658</f>
        <v>26.10.2024</v>
      </c>
      <c r="C663" s="6">
        <v>16</v>
      </c>
      <c r="D663" s="46">
        <f t="shared" si="108"/>
        <v>3370.9377992499994</v>
      </c>
      <c r="E663" s="46">
        <f t="shared" si="109"/>
        <v>2836.8477992499998</v>
      </c>
      <c r="F663" s="46">
        <f t="shared" si="110"/>
        <v>2719.1277992499995</v>
      </c>
      <c r="G663" s="46">
        <f t="shared" si="111"/>
        <v>3494.6377992500002</v>
      </c>
      <c r="H663" s="46">
        <f t="shared" si="112"/>
        <v>2960.54779925</v>
      </c>
      <c r="I663" s="46">
        <f t="shared" si="113"/>
        <v>2842.8277992499998</v>
      </c>
      <c r="J663" s="46">
        <f t="shared" si="114"/>
        <v>3877.4577992499999</v>
      </c>
      <c r="K663" s="46">
        <f t="shared" si="115"/>
        <v>3343.3677992499997</v>
      </c>
      <c r="L663" s="46">
        <f t="shared" si="116"/>
        <v>3225.6477992499995</v>
      </c>
      <c r="M663" s="46">
        <f t="shared" si="117"/>
        <v>3965.5977992500002</v>
      </c>
      <c r="N663" s="46">
        <f t="shared" si="118"/>
        <v>3431.5077992500001</v>
      </c>
      <c r="O663" s="46">
        <f t="shared" si="119"/>
        <v>3313.7877992499998</v>
      </c>
      <c r="P663" s="46">
        <f>'Данные ком.оператора'!C658</f>
        <v>2280.0967913499999</v>
      </c>
    </row>
    <row r="664" spans="2:16" ht="15.75" x14ac:dyDescent="0.25">
      <c r="B664" s="34" t="str">
        <f>'Данные ком.оператора'!A659</f>
        <v>26.10.2024</v>
      </c>
      <c r="C664" s="6">
        <v>17</v>
      </c>
      <c r="D664" s="46">
        <f t="shared" si="108"/>
        <v>3403.2244903599994</v>
      </c>
      <c r="E664" s="46">
        <f t="shared" si="109"/>
        <v>2869.1344903599997</v>
      </c>
      <c r="F664" s="46">
        <f t="shared" si="110"/>
        <v>2751.4144903599995</v>
      </c>
      <c r="G664" s="46">
        <f t="shared" si="111"/>
        <v>3526.9244903600002</v>
      </c>
      <c r="H664" s="46">
        <f t="shared" si="112"/>
        <v>2992.83449036</v>
      </c>
      <c r="I664" s="46">
        <f t="shared" si="113"/>
        <v>2875.1144903599998</v>
      </c>
      <c r="J664" s="46">
        <f t="shared" si="114"/>
        <v>3909.7444903599999</v>
      </c>
      <c r="K664" s="46">
        <f t="shared" si="115"/>
        <v>3375.6544903599997</v>
      </c>
      <c r="L664" s="46">
        <f t="shared" si="116"/>
        <v>3257.9344903599995</v>
      </c>
      <c r="M664" s="46">
        <f t="shared" si="117"/>
        <v>3997.8844903600002</v>
      </c>
      <c r="N664" s="46">
        <f t="shared" si="118"/>
        <v>3463.7944903600001</v>
      </c>
      <c r="O664" s="46">
        <f t="shared" si="119"/>
        <v>3346.0744903599998</v>
      </c>
      <c r="P664" s="46">
        <f>'Данные ком.оператора'!C659</f>
        <v>2312.3834824599999</v>
      </c>
    </row>
    <row r="665" spans="2:16" ht="15.75" x14ac:dyDescent="0.25">
      <c r="B665" s="34" t="str">
        <f>'Данные ком.оператора'!A660</f>
        <v>26.10.2024</v>
      </c>
      <c r="C665" s="6">
        <v>18</v>
      </c>
      <c r="D665" s="46">
        <f t="shared" si="108"/>
        <v>3396.1859860999994</v>
      </c>
      <c r="E665" s="46">
        <f t="shared" si="109"/>
        <v>2862.0959860999997</v>
      </c>
      <c r="F665" s="46">
        <f t="shared" si="110"/>
        <v>2744.3759860999994</v>
      </c>
      <c r="G665" s="46">
        <f t="shared" si="111"/>
        <v>3519.8859861000001</v>
      </c>
      <c r="H665" s="46">
        <f t="shared" si="112"/>
        <v>2985.7959860999999</v>
      </c>
      <c r="I665" s="46">
        <f t="shared" si="113"/>
        <v>2868.0759860999997</v>
      </c>
      <c r="J665" s="46">
        <f t="shared" si="114"/>
        <v>3902.7059860999998</v>
      </c>
      <c r="K665" s="46">
        <f t="shared" si="115"/>
        <v>3368.6159860999996</v>
      </c>
      <c r="L665" s="46">
        <f t="shared" si="116"/>
        <v>3250.8959860999994</v>
      </c>
      <c r="M665" s="46">
        <f t="shared" si="117"/>
        <v>3990.8459861000001</v>
      </c>
      <c r="N665" s="46">
        <f t="shared" si="118"/>
        <v>3456.7559861</v>
      </c>
      <c r="O665" s="46">
        <f t="shared" si="119"/>
        <v>3339.0359860999997</v>
      </c>
      <c r="P665" s="46">
        <f>'Данные ком.оператора'!C660</f>
        <v>2305.3449781999998</v>
      </c>
    </row>
    <row r="666" spans="2:16" ht="15.75" x14ac:dyDescent="0.25">
      <c r="B666" s="34" t="str">
        <f>'Данные ком.оператора'!A661</f>
        <v>26.10.2024</v>
      </c>
      <c r="C666" s="6">
        <v>19</v>
      </c>
      <c r="D666" s="46">
        <f t="shared" si="108"/>
        <v>3408.8397785500001</v>
      </c>
      <c r="E666" s="46">
        <f t="shared" si="109"/>
        <v>2874.74977855</v>
      </c>
      <c r="F666" s="46">
        <f t="shared" si="110"/>
        <v>2757.0297785499997</v>
      </c>
      <c r="G666" s="46">
        <f t="shared" si="111"/>
        <v>3532.5397785499999</v>
      </c>
      <c r="H666" s="46">
        <f t="shared" si="112"/>
        <v>2998.4497785499998</v>
      </c>
      <c r="I666" s="46">
        <f t="shared" si="113"/>
        <v>2880.7297785499995</v>
      </c>
      <c r="J666" s="46">
        <f t="shared" si="114"/>
        <v>3915.3597785499996</v>
      </c>
      <c r="K666" s="46">
        <f t="shared" si="115"/>
        <v>3381.26977855</v>
      </c>
      <c r="L666" s="46">
        <f t="shared" si="116"/>
        <v>3263.5497785499997</v>
      </c>
      <c r="M666" s="46">
        <f t="shared" si="117"/>
        <v>4003.49977855</v>
      </c>
      <c r="N666" s="46">
        <f t="shared" si="118"/>
        <v>3469.4097785499998</v>
      </c>
      <c r="O666" s="46">
        <f t="shared" si="119"/>
        <v>3351.6897785499996</v>
      </c>
      <c r="P666" s="46">
        <f>'Данные ком.оператора'!C661</f>
        <v>2317.9987706500001</v>
      </c>
    </row>
    <row r="667" spans="2:16" ht="15.75" x14ac:dyDescent="0.25">
      <c r="B667" s="34" t="str">
        <f>'Данные ком.оператора'!A662</f>
        <v>26.10.2024</v>
      </c>
      <c r="C667" s="6">
        <v>20</v>
      </c>
      <c r="D667" s="46">
        <f t="shared" si="108"/>
        <v>3386.1886506599994</v>
      </c>
      <c r="E667" s="46">
        <f t="shared" si="109"/>
        <v>2852.0986506599997</v>
      </c>
      <c r="F667" s="46">
        <f t="shared" si="110"/>
        <v>2734.3786506599995</v>
      </c>
      <c r="G667" s="46">
        <f t="shared" si="111"/>
        <v>3509.8886506600002</v>
      </c>
      <c r="H667" s="46">
        <f t="shared" si="112"/>
        <v>2975.79865066</v>
      </c>
      <c r="I667" s="46">
        <f t="shared" si="113"/>
        <v>2858.0786506599998</v>
      </c>
      <c r="J667" s="46">
        <f t="shared" si="114"/>
        <v>3892.7086506599999</v>
      </c>
      <c r="K667" s="46">
        <f t="shared" si="115"/>
        <v>3358.6186506599997</v>
      </c>
      <c r="L667" s="46">
        <f t="shared" si="116"/>
        <v>3240.8986506599995</v>
      </c>
      <c r="M667" s="46">
        <f t="shared" si="117"/>
        <v>3980.8486506600002</v>
      </c>
      <c r="N667" s="46">
        <f t="shared" si="118"/>
        <v>3446.7586506600001</v>
      </c>
      <c r="O667" s="46">
        <f t="shared" si="119"/>
        <v>3329.0386506599998</v>
      </c>
      <c r="P667" s="46">
        <f>'Данные ком.оператора'!C662</f>
        <v>2295.3476427599999</v>
      </c>
    </row>
    <row r="668" spans="2:16" ht="15.75" x14ac:dyDescent="0.25">
      <c r="B668" s="34" t="str">
        <f>'Данные ком.оператора'!A663</f>
        <v>26.10.2024</v>
      </c>
      <c r="C668" s="6">
        <v>21</v>
      </c>
      <c r="D668" s="46">
        <f t="shared" si="108"/>
        <v>3402.9414141099996</v>
      </c>
      <c r="E668" s="46">
        <f t="shared" si="109"/>
        <v>2868.85141411</v>
      </c>
      <c r="F668" s="46">
        <f t="shared" si="110"/>
        <v>2751.1314141099997</v>
      </c>
      <c r="G668" s="46">
        <f t="shared" si="111"/>
        <v>3526.6414141100004</v>
      </c>
      <c r="H668" s="46">
        <f t="shared" si="112"/>
        <v>2992.5514141100002</v>
      </c>
      <c r="I668" s="46">
        <f t="shared" si="113"/>
        <v>2874.83141411</v>
      </c>
      <c r="J668" s="46">
        <f t="shared" si="114"/>
        <v>3909.4614141100001</v>
      </c>
      <c r="K668" s="46">
        <f t="shared" si="115"/>
        <v>3375.3714141099999</v>
      </c>
      <c r="L668" s="46">
        <f t="shared" si="116"/>
        <v>3257.6514141099997</v>
      </c>
      <c r="M668" s="46">
        <f t="shared" si="117"/>
        <v>3997.6014141100004</v>
      </c>
      <c r="N668" s="46">
        <f t="shared" si="118"/>
        <v>3463.5114141100003</v>
      </c>
      <c r="O668" s="46">
        <f t="shared" si="119"/>
        <v>3345.79141411</v>
      </c>
      <c r="P668" s="46">
        <f>'Данные ком.оператора'!C663</f>
        <v>2312.1004062100001</v>
      </c>
    </row>
    <row r="669" spans="2:16" ht="15.75" x14ac:dyDescent="0.25">
      <c r="B669" s="34" t="str">
        <f>'Данные ком.оператора'!A664</f>
        <v>26.10.2024</v>
      </c>
      <c r="C669" s="6">
        <v>22</v>
      </c>
      <c r="D669" s="46">
        <f t="shared" si="108"/>
        <v>3389.9419225900001</v>
      </c>
      <c r="E669" s="46">
        <f t="shared" si="109"/>
        <v>2855.85192259</v>
      </c>
      <c r="F669" s="46">
        <f t="shared" si="110"/>
        <v>2738.1319225899997</v>
      </c>
      <c r="G669" s="46">
        <f t="shared" si="111"/>
        <v>3513.6419225899999</v>
      </c>
      <c r="H669" s="46">
        <f t="shared" si="112"/>
        <v>2979.5519225899998</v>
      </c>
      <c r="I669" s="46">
        <f t="shared" si="113"/>
        <v>2861.8319225899995</v>
      </c>
      <c r="J669" s="46">
        <f t="shared" si="114"/>
        <v>3896.4619225899996</v>
      </c>
      <c r="K669" s="46">
        <f t="shared" si="115"/>
        <v>3362.3719225899999</v>
      </c>
      <c r="L669" s="46">
        <f t="shared" si="116"/>
        <v>3244.6519225899997</v>
      </c>
      <c r="M669" s="46">
        <f t="shared" si="117"/>
        <v>3984.60192259</v>
      </c>
      <c r="N669" s="46">
        <f t="shared" si="118"/>
        <v>3450.5119225899998</v>
      </c>
      <c r="O669" s="46">
        <f t="shared" si="119"/>
        <v>3332.7919225899996</v>
      </c>
      <c r="P669" s="46">
        <f>'Данные ком.оператора'!C664</f>
        <v>2299.1009146900001</v>
      </c>
    </row>
    <row r="670" spans="2:16" ht="15.75" x14ac:dyDescent="0.25">
      <c r="B670" s="34" t="str">
        <f>'Данные ком.оператора'!A665</f>
        <v>26.10.2024</v>
      </c>
      <c r="C670" s="6">
        <v>23</v>
      </c>
      <c r="D670" s="46">
        <f t="shared" si="108"/>
        <v>3372.5447551500001</v>
      </c>
      <c r="E670" s="46">
        <f t="shared" si="109"/>
        <v>2838.45475515</v>
      </c>
      <c r="F670" s="46">
        <f t="shared" si="110"/>
        <v>2720.7347551499997</v>
      </c>
      <c r="G670" s="46">
        <f t="shared" si="111"/>
        <v>3496.2447551499999</v>
      </c>
      <c r="H670" s="46">
        <f t="shared" si="112"/>
        <v>2962.1547551499998</v>
      </c>
      <c r="I670" s="46">
        <f t="shared" si="113"/>
        <v>2844.4347551499995</v>
      </c>
      <c r="J670" s="46">
        <f t="shared" si="114"/>
        <v>3879.0647551499997</v>
      </c>
      <c r="K670" s="46">
        <f t="shared" si="115"/>
        <v>3344.97475515</v>
      </c>
      <c r="L670" s="46">
        <f t="shared" si="116"/>
        <v>3227.2547551499997</v>
      </c>
      <c r="M670" s="46">
        <f t="shared" si="117"/>
        <v>3967.20475515</v>
      </c>
      <c r="N670" s="46">
        <f t="shared" si="118"/>
        <v>3433.1147551499998</v>
      </c>
      <c r="O670" s="46">
        <f t="shared" si="119"/>
        <v>3315.3947551499996</v>
      </c>
      <c r="P670" s="46">
        <f>'Данные ком.оператора'!C665</f>
        <v>2281.7037472500001</v>
      </c>
    </row>
    <row r="671" spans="2:16" ht="15.75" x14ac:dyDescent="0.25">
      <c r="B671" s="34" t="str">
        <f>'Данные ком.оператора'!A666</f>
        <v>26.10.2024</v>
      </c>
      <c r="C671" s="6">
        <v>24</v>
      </c>
      <c r="D671" s="46">
        <f t="shared" si="108"/>
        <v>3386.2233799199994</v>
      </c>
      <c r="E671" s="46">
        <f t="shared" si="109"/>
        <v>2852.1333799199997</v>
      </c>
      <c r="F671" s="46">
        <f t="shared" si="110"/>
        <v>2734.4133799199994</v>
      </c>
      <c r="G671" s="46">
        <f t="shared" si="111"/>
        <v>3509.9233799200001</v>
      </c>
      <c r="H671" s="46">
        <f t="shared" si="112"/>
        <v>2975.83337992</v>
      </c>
      <c r="I671" s="46">
        <f t="shared" si="113"/>
        <v>2858.1133799199997</v>
      </c>
      <c r="J671" s="46">
        <f t="shared" si="114"/>
        <v>3892.7433799199998</v>
      </c>
      <c r="K671" s="46">
        <f t="shared" si="115"/>
        <v>3358.6533799199997</v>
      </c>
      <c r="L671" s="46">
        <f t="shared" si="116"/>
        <v>3240.9333799199994</v>
      </c>
      <c r="M671" s="46">
        <f t="shared" si="117"/>
        <v>3980.8833799200002</v>
      </c>
      <c r="N671" s="46">
        <f t="shared" si="118"/>
        <v>3446.79337992</v>
      </c>
      <c r="O671" s="46">
        <f t="shared" si="119"/>
        <v>3329.0733799199998</v>
      </c>
      <c r="P671" s="46">
        <f>'Данные ком.оператора'!C666</f>
        <v>2295.3823720199998</v>
      </c>
    </row>
    <row r="672" spans="2:16" ht="15.75" x14ac:dyDescent="0.25">
      <c r="B672" s="34" t="str">
        <f>'Данные ком.оператора'!A667</f>
        <v>27.10.2024</v>
      </c>
      <c r="C672" s="6">
        <v>1</v>
      </c>
      <c r="D672" s="46">
        <f t="shared" si="108"/>
        <v>3408.5445795899996</v>
      </c>
      <c r="E672" s="46">
        <f t="shared" si="109"/>
        <v>2874.4545795899999</v>
      </c>
      <c r="F672" s="46">
        <f t="shared" si="110"/>
        <v>2756.7345795899996</v>
      </c>
      <c r="G672" s="46">
        <f t="shared" si="111"/>
        <v>3532.2445795900003</v>
      </c>
      <c r="H672" s="46">
        <f t="shared" si="112"/>
        <v>2998.1545795900001</v>
      </c>
      <c r="I672" s="46">
        <f t="shared" si="113"/>
        <v>2880.4345795899999</v>
      </c>
      <c r="J672" s="46">
        <f t="shared" si="114"/>
        <v>3915.06457959</v>
      </c>
      <c r="K672" s="46">
        <f t="shared" si="115"/>
        <v>3380.9745795899998</v>
      </c>
      <c r="L672" s="46">
        <f t="shared" si="116"/>
        <v>3263.2545795899996</v>
      </c>
      <c r="M672" s="46">
        <f t="shared" si="117"/>
        <v>4003.2045795900003</v>
      </c>
      <c r="N672" s="46">
        <f t="shared" si="118"/>
        <v>3469.1145795900002</v>
      </c>
      <c r="O672" s="46">
        <f t="shared" si="119"/>
        <v>3351.3945795899999</v>
      </c>
      <c r="P672" s="46">
        <f>'Данные ком.оператора'!C667</f>
        <v>2317.70357169</v>
      </c>
    </row>
    <row r="673" spans="2:16" ht="15.75" x14ac:dyDescent="0.25">
      <c r="B673" s="34" t="str">
        <f>'Данные ком.оператора'!A668</f>
        <v>27.10.2024</v>
      </c>
      <c r="C673" s="6">
        <v>2</v>
      </c>
      <c r="D673" s="46">
        <f t="shared" si="108"/>
        <v>3452.8136889400002</v>
      </c>
      <c r="E673" s="46">
        <f t="shared" si="109"/>
        <v>2918.7236889400001</v>
      </c>
      <c r="F673" s="46">
        <f t="shared" si="110"/>
        <v>2801.0036889399998</v>
      </c>
      <c r="G673" s="46">
        <f t="shared" si="111"/>
        <v>3576.5136889400001</v>
      </c>
      <c r="H673" s="46">
        <f t="shared" si="112"/>
        <v>3042.4236889399999</v>
      </c>
      <c r="I673" s="46">
        <f t="shared" si="113"/>
        <v>2924.7036889399997</v>
      </c>
      <c r="J673" s="46">
        <f t="shared" si="114"/>
        <v>3959.3336889399998</v>
      </c>
      <c r="K673" s="46">
        <f t="shared" si="115"/>
        <v>3425.2436889400001</v>
      </c>
      <c r="L673" s="46">
        <f t="shared" si="116"/>
        <v>3307.5236889399998</v>
      </c>
      <c r="M673" s="46">
        <f t="shared" si="117"/>
        <v>4047.4736889400001</v>
      </c>
      <c r="N673" s="46">
        <f t="shared" si="118"/>
        <v>3513.38368894</v>
      </c>
      <c r="O673" s="46">
        <f t="shared" si="119"/>
        <v>3395.6636889399997</v>
      </c>
      <c r="P673" s="46">
        <f>'Данные ком.оператора'!C668</f>
        <v>2361.9726810400002</v>
      </c>
    </row>
    <row r="674" spans="2:16" ht="15.75" x14ac:dyDescent="0.25">
      <c r="B674" s="34" t="str">
        <f>'Данные ком.оператора'!A669</f>
        <v>27.10.2024</v>
      </c>
      <c r="C674" s="6">
        <v>3</v>
      </c>
      <c r="D674" s="46">
        <f t="shared" si="108"/>
        <v>3449.54300607</v>
      </c>
      <c r="E674" s="46">
        <f t="shared" si="109"/>
        <v>2915.4530060699999</v>
      </c>
      <c r="F674" s="46">
        <f t="shared" si="110"/>
        <v>2797.7330060699996</v>
      </c>
      <c r="G674" s="46">
        <f t="shared" si="111"/>
        <v>3573.2430060699999</v>
      </c>
      <c r="H674" s="46">
        <f t="shared" si="112"/>
        <v>3039.1530060699997</v>
      </c>
      <c r="I674" s="46">
        <f t="shared" si="113"/>
        <v>2921.4330060699995</v>
      </c>
      <c r="J674" s="46">
        <f t="shared" si="114"/>
        <v>3956.0630060699996</v>
      </c>
      <c r="K674" s="46">
        <f t="shared" si="115"/>
        <v>3421.9730060699999</v>
      </c>
      <c r="L674" s="46">
        <f t="shared" si="116"/>
        <v>3304.2530060699996</v>
      </c>
      <c r="M674" s="46">
        <f t="shared" si="117"/>
        <v>4044.2030060699999</v>
      </c>
      <c r="N674" s="46">
        <f t="shared" si="118"/>
        <v>3510.1130060699998</v>
      </c>
      <c r="O674" s="46">
        <f t="shared" si="119"/>
        <v>3392.3930060699995</v>
      </c>
      <c r="P674" s="46">
        <f>'Данные ком.оператора'!C669</f>
        <v>2358.70199817</v>
      </c>
    </row>
    <row r="675" spans="2:16" ht="15.75" x14ac:dyDescent="0.25">
      <c r="B675" s="34" t="str">
        <f>'Данные ком.оператора'!A670</f>
        <v>27.10.2024</v>
      </c>
      <c r="C675" s="6">
        <v>4</v>
      </c>
      <c r="D675" s="46">
        <f t="shared" si="108"/>
        <v>3455.2806266999996</v>
      </c>
      <c r="E675" s="46">
        <f t="shared" si="109"/>
        <v>2921.1906266999999</v>
      </c>
      <c r="F675" s="46">
        <f t="shared" si="110"/>
        <v>2803.4706266999997</v>
      </c>
      <c r="G675" s="46">
        <f t="shared" si="111"/>
        <v>3578.9806267000004</v>
      </c>
      <c r="H675" s="46">
        <f t="shared" si="112"/>
        <v>3044.8906267000002</v>
      </c>
      <c r="I675" s="46">
        <f t="shared" si="113"/>
        <v>2927.1706267</v>
      </c>
      <c r="J675" s="46">
        <f t="shared" si="114"/>
        <v>3961.8006267000001</v>
      </c>
      <c r="K675" s="46">
        <f t="shared" si="115"/>
        <v>3427.7106266999999</v>
      </c>
      <c r="L675" s="46">
        <f t="shared" si="116"/>
        <v>3309.9906266999997</v>
      </c>
      <c r="M675" s="46">
        <f t="shared" si="117"/>
        <v>4049.9406267000004</v>
      </c>
      <c r="N675" s="46">
        <f t="shared" si="118"/>
        <v>3515.8506267000002</v>
      </c>
      <c r="O675" s="46">
        <f t="shared" si="119"/>
        <v>3398.1306267</v>
      </c>
      <c r="P675" s="46">
        <f>'Данные ком.оператора'!C670</f>
        <v>2364.4396188000001</v>
      </c>
    </row>
    <row r="676" spans="2:16" ht="15.75" x14ac:dyDescent="0.25">
      <c r="B676" s="34" t="str">
        <f>'Данные ком.оператора'!A671</f>
        <v>27.10.2024</v>
      </c>
      <c r="C676" s="6">
        <v>5</v>
      </c>
      <c r="D676" s="46">
        <f t="shared" si="108"/>
        <v>3455.2430239699997</v>
      </c>
      <c r="E676" s="46">
        <f t="shared" si="109"/>
        <v>2921.15302397</v>
      </c>
      <c r="F676" s="46">
        <f t="shared" si="110"/>
        <v>2803.4330239699998</v>
      </c>
      <c r="G676" s="46">
        <f t="shared" si="111"/>
        <v>3578.9430239700005</v>
      </c>
      <c r="H676" s="46">
        <f t="shared" si="112"/>
        <v>3044.8530239700003</v>
      </c>
      <c r="I676" s="46">
        <f t="shared" si="113"/>
        <v>2927.1330239700001</v>
      </c>
      <c r="J676" s="46">
        <f t="shared" si="114"/>
        <v>3961.7630239700002</v>
      </c>
      <c r="K676" s="46">
        <f t="shared" si="115"/>
        <v>3427.67302397</v>
      </c>
      <c r="L676" s="46">
        <f t="shared" si="116"/>
        <v>3309.9530239699998</v>
      </c>
      <c r="M676" s="46">
        <f t="shared" si="117"/>
        <v>4049.9030239700005</v>
      </c>
      <c r="N676" s="46">
        <f t="shared" si="118"/>
        <v>3515.8130239700004</v>
      </c>
      <c r="O676" s="46">
        <f t="shared" si="119"/>
        <v>3398.0930239700001</v>
      </c>
      <c r="P676" s="46">
        <f>'Данные ком.оператора'!C671</f>
        <v>2364.4020160700002</v>
      </c>
    </row>
    <row r="677" spans="2:16" ht="15.75" x14ac:dyDescent="0.25">
      <c r="B677" s="34" t="str">
        <f>'Данные ком.оператора'!A672</f>
        <v>27.10.2024</v>
      </c>
      <c r="C677" s="6">
        <v>6</v>
      </c>
      <c r="D677" s="46">
        <f t="shared" si="108"/>
        <v>3430.1464613199996</v>
      </c>
      <c r="E677" s="46">
        <f t="shared" si="109"/>
        <v>2896.0564613199999</v>
      </c>
      <c r="F677" s="46">
        <f t="shared" si="110"/>
        <v>2778.3364613199997</v>
      </c>
      <c r="G677" s="46">
        <f t="shared" si="111"/>
        <v>3553.8464613200003</v>
      </c>
      <c r="H677" s="46">
        <f t="shared" si="112"/>
        <v>3019.7564613200002</v>
      </c>
      <c r="I677" s="46">
        <f t="shared" si="113"/>
        <v>2902.0364613199999</v>
      </c>
      <c r="J677" s="46">
        <f t="shared" si="114"/>
        <v>3936.6664613200001</v>
      </c>
      <c r="K677" s="46">
        <f t="shared" si="115"/>
        <v>3402.5764613199999</v>
      </c>
      <c r="L677" s="46">
        <f t="shared" si="116"/>
        <v>3284.8564613199997</v>
      </c>
      <c r="M677" s="46">
        <f t="shared" si="117"/>
        <v>4024.8064613200004</v>
      </c>
      <c r="N677" s="46">
        <f t="shared" si="118"/>
        <v>3490.7164613200002</v>
      </c>
      <c r="O677" s="46">
        <f t="shared" si="119"/>
        <v>3372.99646132</v>
      </c>
      <c r="P677" s="46">
        <f>'Данные ком.оператора'!C672</f>
        <v>2339.30545342</v>
      </c>
    </row>
    <row r="678" spans="2:16" ht="15.75" x14ac:dyDescent="0.25">
      <c r="B678" s="34" t="str">
        <f>'Данные ком.оператора'!A673</f>
        <v>27.10.2024</v>
      </c>
      <c r="C678" s="6">
        <v>7</v>
      </c>
      <c r="D678" s="46">
        <f t="shared" si="108"/>
        <v>3401.7695178799995</v>
      </c>
      <c r="E678" s="46">
        <f t="shared" si="109"/>
        <v>2867.6795178799998</v>
      </c>
      <c r="F678" s="46">
        <f t="shared" si="110"/>
        <v>2749.9595178799996</v>
      </c>
      <c r="G678" s="46">
        <f t="shared" si="111"/>
        <v>3525.4695178800002</v>
      </c>
      <c r="H678" s="46">
        <f t="shared" si="112"/>
        <v>2991.3795178800001</v>
      </c>
      <c r="I678" s="46">
        <f t="shared" si="113"/>
        <v>2873.6595178799998</v>
      </c>
      <c r="J678" s="46">
        <f t="shared" si="114"/>
        <v>3908.2895178799999</v>
      </c>
      <c r="K678" s="46">
        <f t="shared" si="115"/>
        <v>3374.1995178799998</v>
      </c>
      <c r="L678" s="46">
        <f t="shared" si="116"/>
        <v>3256.4795178799995</v>
      </c>
      <c r="M678" s="46">
        <f t="shared" si="117"/>
        <v>3996.4295178800003</v>
      </c>
      <c r="N678" s="46">
        <f t="shared" si="118"/>
        <v>3462.3395178800001</v>
      </c>
      <c r="O678" s="46">
        <f t="shared" si="119"/>
        <v>3344.6195178799999</v>
      </c>
      <c r="P678" s="46">
        <f>'Данные ком.оператора'!C673</f>
        <v>2310.9285099799999</v>
      </c>
    </row>
    <row r="679" spans="2:16" ht="15.75" x14ac:dyDescent="0.25">
      <c r="B679" s="34" t="str">
        <f>'Данные ком.оператора'!A674</f>
        <v>27.10.2024</v>
      </c>
      <c r="C679" s="6">
        <v>8</v>
      </c>
      <c r="D679" s="46">
        <f t="shared" si="108"/>
        <v>3439.9885641700002</v>
      </c>
      <c r="E679" s="46">
        <f t="shared" si="109"/>
        <v>2905.8985641700001</v>
      </c>
      <c r="F679" s="46">
        <f t="shared" si="110"/>
        <v>2788.1785641699998</v>
      </c>
      <c r="G679" s="46">
        <f t="shared" si="111"/>
        <v>3563.6885641700001</v>
      </c>
      <c r="H679" s="46">
        <f t="shared" si="112"/>
        <v>3029.5985641699999</v>
      </c>
      <c r="I679" s="46">
        <f t="shared" si="113"/>
        <v>2911.8785641699997</v>
      </c>
      <c r="J679" s="46">
        <f t="shared" si="114"/>
        <v>3946.5085641699998</v>
      </c>
      <c r="K679" s="46">
        <f t="shared" si="115"/>
        <v>3412.4185641700001</v>
      </c>
      <c r="L679" s="46">
        <f t="shared" si="116"/>
        <v>3294.6985641699998</v>
      </c>
      <c r="M679" s="46">
        <f t="shared" si="117"/>
        <v>4034.6485641700001</v>
      </c>
      <c r="N679" s="46">
        <f t="shared" si="118"/>
        <v>3500.55856417</v>
      </c>
      <c r="O679" s="46">
        <f t="shared" si="119"/>
        <v>3382.8385641699997</v>
      </c>
      <c r="P679" s="46">
        <f>'Данные ком.оператора'!C674</f>
        <v>2349.1475562700002</v>
      </c>
    </row>
    <row r="680" spans="2:16" ht="15.75" x14ac:dyDescent="0.25">
      <c r="B680" s="34" t="str">
        <f>'Данные ком.оператора'!A675</f>
        <v>27.10.2024</v>
      </c>
      <c r="C680" s="6">
        <v>9</v>
      </c>
      <c r="D680" s="46">
        <f t="shared" si="108"/>
        <v>3381.5912101699996</v>
      </c>
      <c r="E680" s="46">
        <f t="shared" si="109"/>
        <v>2847.5012101699999</v>
      </c>
      <c r="F680" s="46">
        <f t="shared" si="110"/>
        <v>2729.7812101699997</v>
      </c>
      <c r="G680" s="46">
        <f t="shared" si="111"/>
        <v>3505.2912101700003</v>
      </c>
      <c r="H680" s="46">
        <f t="shared" si="112"/>
        <v>2971.2012101700002</v>
      </c>
      <c r="I680" s="46">
        <f t="shared" si="113"/>
        <v>2853.4812101699999</v>
      </c>
      <c r="J680" s="46">
        <f t="shared" si="114"/>
        <v>3888.11121017</v>
      </c>
      <c r="K680" s="46">
        <f t="shared" si="115"/>
        <v>3354.0212101699999</v>
      </c>
      <c r="L680" s="46">
        <f t="shared" si="116"/>
        <v>3236.3012101699996</v>
      </c>
      <c r="M680" s="46">
        <f t="shared" si="117"/>
        <v>3976.2512101700004</v>
      </c>
      <c r="N680" s="46">
        <f t="shared" si="118"/>
        <v>3442.1612101700002</v>
      </c>
      <c r="O680" s="46">
        <f t="shared" si="119"/>
        <v>3324.44121017</v>
      </c>
      <c r="P680" s="46">
        <f>'Данные ком.оператора'!C675</f>
        <v>2290.75020227</v>
      </c>
    </row>
    <row r="681" spans="2:16" ht="15.75" x14ac:dyDescent="0.25">
      <c r="B681" s="34" t="str">
        <f>'Данные ком.оператора'!A676</f>
        <v>27.10.2024</v>
      </c>
      <c r="C681" s="6">
        <v>10</v>
      </c>
      <c r="D681" s="46">
        <f t="shared" si="108"/>
        <v>3344.76504535</v>
      </c>
      <c r="E681" s="46">
        <f t="shared" si="109"/>
        <v>2810.6750453499999</v>
      </c>
      <c r="F681" s="46">
        <f t="shared" si="110"/>
        <v>2692.9550453499996</v>
      </c>
      <c r="G681" s="46">
        <f t="shared" si="111"/>
        <v>3468.4650453499999</v>
      </c>
      <c r="H681" s="46">
        <f t="shared" si="112"/>
        <v>2934.3750453499997</v>
      </c>
      <c r="I681" s="46">
        <f t="shared" si="113"/>
        <v>2816.6550453499995</v>
      </c>
      <c r="J681" s="46">
        <f t="shared" si="114"/>
        <v>3851.2850453499996</v>
      </c>
      <c r="K681" s="46">
        <f t="shared" si="115"/>
        <v>3317.1950453499999</v>
      </c>
      <c r="L681" s="46">
        <f t="shared" si="116"/>
        <v>3199.4750453499996</v>
      </c>
      <c r="M681" s="46">
        <f t="shared" si="117"/>
        <v>3939.4250453499999</v>
      </c>
      <c r="N681" s="46">
        <f t="shared" si="118"/>
        <v>3405.3350453499997</v>
      </c>
      <c r="O681" s="46">
        <f t="shared" si="119"/>
        <v>3287.6150453499995</v>
      </c>
      <c r="P681" s="46">
        <f>'Данные ком.оператора'!C676</f>
        <v>2253.92403745</v>
      </c>
    </row>
    <row r="682" spans="2:16" ht="15.75" x14ac:dyDescent="0.25">
      <c r="B682" s="34" t="str">
        <f>'Данные ком.оператора'!A677</f>
        <v>27.10.2024</v>
      </c>
      <c r="C682" s="6">
        <v>11</v>
      </c>
      <c r="D682" s="46">
        <f t="shared" si="108"/>
        <v>3399.4227920599997</v>
      </c>
      <c r="E682" s="46">
        <f t="shared" si="109"/>
        <v>2865.33279206</v>
      </c>
      <c r="F682" s="46">
        <f t="shared" si="110"/>
        <v>2747.6127920599997</v>
      </c>
      <c r="G682" s="46">
        <f t="shared" si="111"/>
        <v>3523.1227920600004</v>
      </c>
      <c r="H682" s="46">
        <f t="shared" si="112"/>
        <v>2989.0327920600002</v>
      </c>
      <c r="I682" s="46">
        <f t="shared" si="113"/>
        <v>2871.31279206</v>
      </c>
      <c r="J682" s="46">
        <f t="shared" si="114"/>
        <v>3905.9427920600001</v>
      </c>
      <c r="K682" s="46">
        <f t="shared" si="115"/>
        <v>3371.85279206</v>
      </c>
      <c r="L682" s="46">
        <f t="shared" si="116"/>
        <v>3254.1327920599997</v>
      </c>
      <c r="M682" s="46">
        <f t="shared" si="117"/>
        <v>3994.0827920600004</v>
      </c>
      <c r="N682" s="46">
        <f t="shared" si="118"/>
        <v>3459.9927920600003</v>
      </c>
      <c r="O682" s="46">
        <f t="shared" si="119"/>
        <v>3342.27279206</v>
      </c>
      <c r="P682" s="46">
        <f>'Данные ком.оператора'!C677</f>
        <v>2308.5817841600001</v>
      </c>
    </row>
    <row r="683" spans="2:16" ht="15.75" x14ac:dyDescent="0.25">
      <c r="B683" s="34" t="str">
        <f>'Данные ком.оператора'!A678</f>
        <v>27.10.2024</v>
      </c>
      <c r="C683" s="6">
        <v>12</v>
      </c>
      <c r="D683" s="46">
        <f t="shared" si="108"/>
        <v>3413.4394539899995</v>
      </c>
      <c r="E683" s="46">
        <f t="shared" si="109"/>
        <v>2879.3494539899998</v>
      </c>
      <c r="F683" s="46">
        <f t="shared" si="110"/>
        <v>2761.6294539899995</v>
      </c>
      <c r="G683" s="46">
        <f t="shared" si="111"/>
        <v>3537.1394539900002</v>
      </c>
      <c r="H683" s="46">
        <f t="shared" si="112"/>
        <v>3003.0494539900001</v>
      </c>
      <c r="I683" s="46">
        <f t="shared" si="113"/>
        <v>2885.3294539899998</v>
      </c>
      <c r="J683" s="46">
        <f t="shared" si="114"/>
        <v>3919.9594539899999</v>
      </c>
      <c r="K683" s="46">
        <f t="shared" si="115"/>
        <v>3385.8694539899998</v>
      </c>
      <c r="L683" s="46">
        <f t="shared" si="116"/>
        <v>3268.1494539899995</v>
      </c>
      <c r="M683" s="46">
        <f t="shared" si="117"/>
        <v>4008.0994539900003</v>
      </c>
      <c r="N683" s="46">
        <f t="shared" si="118"/>
        <v>3474.0094539900001</v>
      </c>
      <c r="O683" s="46">
        <f t="shared" si="119"/>
        <v>3356.2894539899999</v>
      </c>
      <c r="P683" s="46">
        <f>'Данные ком.оператора'!C678</f>
        <v>2322.5984460899999</v>
      </c>
    </row>
    <row r="684" spans="2:16" ht="15.75" x14ac:dyDescent="0.25">
      <c r="B684" s="34" t="str">
        <f>'Данные ком.оператора'!A679</f>
        <v>27.10.2024</v>
      </c>
      <c r="C684" s="6">
        <v>13</v>
      </c>
      <c r="D684" s="46">
        <f t="shared" si="108"/>
        <v>3401.6046484600001</v>
      </c>
      <c r="E684" s="46">
        <f t="shared" si="109"/>
        <v>2867.51464846</v>
      </c>
      <c r="F684" s="46">
        <f t="shared" si="110"/>
        <v>2749.7946484599997</v>
      </c>
      <c r="G684" s="46">
        <f t="shared" si="111"/>
        <v>3525.30464846</v>
      </c>
      <c r="H684" s="46">
        <f t="shared" si="112"/>
        <v>2991.2146484599998</v>
      </c>
      <c r="I684" s="46">
        <f t="shared" si="113"/>
        <v>2873.4946484599996</v>
      </c>
      <c r="J684" s="46">
        <f t="shared" si="114"/>
        <v>3908.1246484599997</v>
      </c>
      <c r="K684" s="46">
        <f t="shared" si="115"/>
        <v>3374.03464846</v>
      </c>
      <c r="L684" s="46">
        <f t="shared" si="116"/>
        <v>3256.3146484599997</v>
      </c>
      <c r="M684" s="46">
        <f t="shared" si="117"/>
        <v>3996.26464846</v>
      </c>
      <c r="N684" s="46">
        <f t="shared" si="118"/>
        <v>3462.1746484599998</v>
      </c>
      <c r="O684" s="46">
        <f t="shared" si="119"/>
        <v>3344.4546484599996</v>
      </c>
      <c r="P684" s="46">
        <f>'Данные ком.оператора'!C679</f>
        <v>2310.7636405600001</v>
      </c>
    </row>
    <row r="685" spans="2:16" ht="15.75" x14ac:dyDescent="0.25">
      <c r="B685" s="34" t="str">
        <f>'Данные ком.оператора'!A680</f>
        <v>27.10.2024</v>
      </c>
      <c r="C685" s="6">
        <v>14</v>
      </c>
      <c r="D685" s="46">
        <f t="shared" si="108"/>
        <v>3388.1849955199996</v>
      </c>
      <c r="E685" s="46">
        <f t="shared" si="109"/>
        <v>2854.0949955199999</v>
      </c>
      <c r="F685" s="46">
        <f t="shared" si="110"/>
        <v>2736.3749955199996</v>
      </c>
      <c r="G685" s="46">
        <f t="shared" si="111"/>
        <v>3511.8849955200003</v>
      </c>
      <c r="H685" s="46">
        <f t="shared" si="112"/>
        <v>2977.7949955200002</v>
      </c>
      <c r="I685" s="46">
        <f t="shared" si="113"/>
        <v>2860.0749955199999</v>
      </c>
      <c r="J685" s="46">
        <f t="shared" si="114"/>
        <v>3894.70499552</v>
      </c>
      <c r="K685" s="46">
        <f t="shared" si="115"/>
        <v>3360.6149955199999</v>
      </c>
      <c r="L685" s="46">
        <f t="shared" si="116"/>
        <v>3242.8949955199996</v>
      </c>
      <c r="M685" s="46">
        <f t="shared" si="117"/>
        <v>3982.8449955200003</v>
      </c>
      <c r="N685" s="46">
        <f t="shared" si="118"/>
        <v>3448.7549955200002</v>
      </c>
      <c r="O685" s="46">
        <f t="shared" si="119"/>
        <v>3331.0349955199999</v>
      </c>
      <c r="P685" s="46">
        <f>'Данные ком.оператора'!C680</f>
        <v>2297.34398762</v>
      </c>
    </row>
    <row r="686" spans="2:16" ht="15.75" x14ac:dyDescent="0.25">
      <c r="B686" s="34" t="str">
        <f>'Данные ком.оператора'!A681</f>
        <v>27.10.2024</v>
      </c>
      <c r="C686" s="6">
        <v>15</v>
      </c>
      <c r="D686" s="46">
        <f t="shared" si="108"/>
        <v>3400.8159271799996</v>
      </c>
      <c r="E686" s="46">
        <f t="shared" si="109"/>
        <v>2866.7259271799999</v>
      </c>
      <c r="F686" s="46">
        <f t="shared" si="110"/>
        <v>2749.0059271799996</v>
      </c>
      <c r="G686" s="46">
        <f t="shared" si="111"/>
        <v>3524.5159271800003</v>
      </c>
      <c r="H686" s="46">
        <f t="shared" si="112"/>
        <v>2990.4259271800001</v>
      </c>
      <c r="I686" s="46">
        <f t="shared" si="113"/>
        <v>2872.7059271799999</v>
      </c>
      <c r="J686" s="46">
        <f t="shared" si="114"/>
        <v>3907.33592718</v>
      </c>
      <c r="K686" s="46">
        <f t="shared" si="115"/>
        <v>3373.2459271799999</v>
      </c>
      <c r="L686" s="46">
        <f t="shared" si="116"/>
        <v>3255.5259271799996</v>
      </c>
      <c r="M686" s="46">
        <f t="shared" si="117"/>
        <v>3995.4759271800003</v>
      </c>
      <c r="N686" s="46">
        <f t="shared" si="118"/>
        <v>3461.3859271800002</v>
      </c>
      <c r="O686" s="46">
        <f t="shared" si="119"/>
        <v>3343.6659271799999</v>
      </c>
      <c r="P686" s="46">
        <f>'Данные ком.оператора'!C681</f>
        <v>2309.97491928</v>
      </c>
    </row>
    <row r="687" spans="2:16" ht="15.75" x14ac:dyDescent="0.25">
      <c r="B687" s="34" t="str">
        <f>'Данные ком.оператора'!A682</f>
        <v>27.10.2024</v>
      </c>
      <c r="C687" s="6">
        <v>16</v>
      </c>
      <c r="D687" s="46">
        <f t="shared" si="108"/>
        <v>3401.5684461399997</v>
      </c>
      <c r="E687" s="46">
        <f t="shared" si="109"/>
        <v>2867.47844614</v>
      </c>
      <c r="F687" s="46">
        <f t="shared" si="110"/>
        <v>2749.7584461399997</v>
      </c>
      <c r="G687" s="46">
        <f t="shared" si="111"/>
        <v>3525.2684461400004</v>
      </c>
      <c r="H687" s="46">
        <f t="shared" si="112"/>
        <v>2991.1784461400002</v>
      </c>
      <c r="I687" s="46">
        <f t="shared" si="113"/>
        <v>2873.45844614</v>
      </c>
      <c r="J687" s="46">
        <f t="shared" si="114"/>
        <v>3908.0884461400001</v>
      </c>
      <c r="K687" s="46">
        <f t="shared" si="115"/>
        <v>3373.9984461399999</v>
      </c>
      <c r="L687" s="46">
        <f t="shared" si="116"/>
        <v>3256.2784461399997</v>
      </c>
      <c r="M687" s="46">
        <f t="shared" si="117"/>
        <v>3996.2284461400004</v>
      </c>
      <c r="N687" s="46">
        <f t="shared" si="118"/>
        <v>3462.1384461400003</v>
      </c>
      <c r="O687" s="46">
        <f t="shared" si="119"/>
        <v>3344.41844614</v>
      </c>
      <c r="P687" s="46">
        <f>'Данные ком.оператора'!C682</f>
        <v>2310.7274382400001</v>
      </c>
    </row>
    <row r="688" spans="2:16" ht="15.75" x14ac:dyDescent="0.25">
      <c r="B688" s="34" t="str">
        <f>'Данные ком.оператора'!A683</f>
        <v>27.10.2024</v>
      </c>
      <c r="C688" s="6">
        <v>17</v>
      </c>
      <c r="D688" s="46">
        <f t="shared" si="108"/>
        <v>3396.2787064300001</v>
      </c>
      <c r="E688" s="46">
        <f t="shared" si="109"/>
        <v>2862.1887064299999</v>
      </c>
      <c r="F688" s="46">
        <f t="shared" si="110"/>
        <v>2744.4687064299997</v>
      </c>
      <c r="G688" s="46">
        <f t="shared" si="111"/>
        <v>3519.9787064299999</v>
      </c>
      <c r="H688" s="46">
        <f t="shared" si="112"/>
        <v>2985.8887064299997</v>
      </c>
      <c r="I688" s="46">
        <f t="shared" si="113"/>
        <v>2868.1687064299995</v>
      </c>
      <c r="J688" s="46">
        <f t="shared" si="114"/>
        <v>3902.7987064299996</v>
      </c>
      <c r="K688" s="46">
        <f t="shared" si="115"/>
        <v>3368.7087064299999</v>
      </c>
      <c r="L688" s="46">
        <f t="shared" si="116"/>
        <v>3250.9887064299996</v>
      </c>
      <c r="M688" s="46">
        <f t="shared" si="117"/>
        <v>3990.9387064299999</v>
      </c>
      <c r="N688" s="46">
        <f t="shared" si="118"/>
        <v>3456.8487064299998</v>
      </c>
      <c r="O688" s="46">
        <f t="shared" si="119"/>
        <v>3339.1287064299995</v>
      </c>
      <c r="P688" s="46">
        <f>'Данные ком.оператора'!C683</f>
        <v>2305.43769853</v>
      </c>
    </row>
    <row r="689" spans="2:16" ht="15.75" x14ac:dyDescent="0.25">
      <c r="B689" s="34" t="str">
        <f>'Данные ком.оператора'!A684</f>
        <v>27.10.2024</v>
      </c>
      <c r="C689" s="6">
        <v>18</v>
      </c>
      <c r="D689" s="46">
        <f t="shared" ref="D689:D742" si="120">P689+$G$22+$G$24+$G$28</f>
        <v>3415.7196074699996</v>
      </c>
      <c r="E689" s="46">
        <f t="shared" ref="E689:E743" si="121">P689+$G$22+$H$28+$G$24</f>
        <v>2881.6296074699999</v>
      </c>
      <c r="F689" s="46">
        <f t="shared" ref="F689:F743" si="122">P689+$G$22+$I$28+$G$24</f>
        <v>2763.9096074699996</v>
      </c>
      <c r="G689" s="46">
        <f t="shared" ref="G689:G743" si="123">P689+$H$22+$G$24+$G$28</f>
        <v>3539.4196074700003</v>
      </c>
      <c r="H689" s="46">
        <f t="shared" ref="H689:H743" si="124">P689+$H$22+$G$24+$H$28</f>
        <v>3005.3296074700002</v>
      </c>
      <c r="I689" s="46">
        <f t="shared" ref="I689:I743" si="125">P689+$H$22+$G$24+$I$28</f>
        <v>2887.6096074699999</v>
      </c>
      <c r="J689" s="46">
        <f t="shared" ref="J689:J743" si="126">P689+$I$22+$G$24+$G$28</f>
        <v>3922.23960747</v>
      </c>
      <c r="K689" s="46">
        <f t="shared" ref="K689:K743" si="127">P689+$I$22+$G$24+$H$28</f>
        <v>3388.1496074699999</v>
      </c>
      <c r="L689" s="46">
        <f t="shared" ref="L689:L743" si="128">P689+$I$22+$G$24+$I$28</f>
        <v>3270.4296074699996</v>
      </c>
      <c r="M689" s="46">
        <f t="shared" ref="M689:M743" si="129">P689+$J$22+$G$24+$G$28</f>
        <v>4010.3796074700003</v>
      </c>
      <c r="N689" s="46">
        <f t="shared" ref="N689:N743" si="130">P689+$J$22+$G$24+$H$28</f>
        <v>3476.2896074700002</v>
      </c>
      <c r="O689" s="46">
        <f t="shared" ref="O689:O743" si="131">P689+$J$22+$G$24+$I$28</f>
        <v>3358.5696074699999</v>
      </c>
      <c r="P689" s="46">
        <f>'Данные ком.оператора'!C684</f>
        <v>2324.87859957</v>
      </c>
    </row>
    <row r="690" spans="2:16" ht="15.75" x14ac:dyDescent="0.25">
      <c r="B690" s="34" t="str">
        <f>'Данные ком.оператора'!A685</f>
        <v>27.10.2024</v>
      </c>
      <c r="C690" s="6">
        <v>19</v>
      </c>
      <c r="D690" s="46">
        <f t="shared" si="120"/>
        <v>3412.4700195699997</v>
      </c>
      <c r="E690" s="46">
        <f t="shared" si="121"/>
        <v>2878.3800195700001</v>
      </c>
      <c r="F690" s="46">
        <f t="shared" si="122"/>
        <v>2760.6600195699998</v>
      </c>
      <c r="G690" s="46">
        <f t="shared" si="123"/>
        <v>3536.1700195700005</v>
      </c>
      <c r="H690" s="46">
        <f t="shared" si="124"/>
        <v>3002.0800195700003</v>
      </c>
      <c r="I690" s="46">
        <f t="shared" si="125"/>
        <v>2884.3600195700001</v>
      </c>
      <c r="J690" s="46">
        <f t="shared" si="126"/>
        <v>3918.9900195700002</v>
      </c>
      <c r="K690" s="46">
        <f t="shared" si="127"/>
        <v>3384.90001957</v>
      </c>
      <c r="L690" s="46">
        <f t="shared" si="128"/>
        <v>3267.1800195699998</v>
      </c>
      <c r="M690" s="46">
        <f t="shared" si="129"/>
        <v>4007.1300195700005</v>
      </c>
      <c r="N690" s="46">
        <f t="shared" si="130"/>
        <v>3473.0400195700004</v>
      </c>
      <c r="O690" s="46">
        <f t="shared" si="131"/>
        <v>3355.3200195700001</v>
      </c>
      <c r="P690" s="46">
        <f>'Данные ком.оператора'!C685</f>
        <v>2321.6290116700002</v>
      </c>
    </row>
    <row r="691" spans="2:16" ht="15.75" x14ac:dyDescent="0.25">
      <c r="B691" s="34" t="str">
        <f>'Данные ком.оператора'!A686</f>
        <v>27.10.2024</v>
      </c>
      <c r="C691" s="6">
        <v>20</v>
      </c>
      <c r="D691" s="46">
        <f t="shared" si="120"/>
        <v>3394.4688009599995</v>
      </c>
      <c r="E691" s="46">
        <f t="shared" si="121"/>
        <v>2860.3788009599998</v>
      </c>
      <c r="F691" s="46">
        <f t="shared" si="122"/>
        <v>2742.6588009599996</v>
      </c>
      <c r="G691" s="46">
        <f t="shared" si="123"/>
        <v>3518.1688009600002</v>
      </c>
      <c r="H691" s="46">
        <f t="shared" si="124"/>
        <v>2984.0788009600001</v>
      </c>
      <c r="I691" s="46">
        <f t="shared" si="125"/>
        <v>2866.3588009599998</v>
      </c>
      <c r="J691" s="46">
        <f t="shared" si="126"/>
        <v>3900.9888009599999</v>
      </c>
      <c r="K691" s="46">
        <f t="shared" si="127"/>
        <v>3366.8988009599998</v>
      </c>
      <c r="L691" s="46">
        <f t="shared" si="128"/>
        <v>3249.1788009599995</v>
      </c>
      <c r="M691" s="46">
        <f t="shared" si="129"/>
        <v>3989.1288009600003</v>
      </c>
      <c r="N691" s="46">
        <f t="shared" si="130"/>
        <v>3455.0388009600001</v>
      </c>
      <c r="O691" s="46">
        <f t="shared" si="131"/>
        <v>3337.3188009599999</v>
      </c>
      <c r="P691" s="46">
        <f>'Данные ком.оператора'!C686</f>
        <v>2303.6277930599999</v>
      </c>
    </row>
    <row r="692" spans="2:16" ht="15.75" x14ac:dyDescent="0.25">
      <c r="B692" s="34" t="str">
        <f>'Данные ком.оператора'!A687</f>
        <v>27.10.2024</v>
      </c>
      <c r="C692" s="6">
        <v>21</v>
      </c>
      <c r="D692" s="46">
        <f t="shared" si="120"/>
        <v>3389.9508099099994</v>
      </c>
      <c r="E692" s="46">
        <f t="shared" si="121"/>
        <v>2855.8608099099997</v>
      </c>
      <c r="F692" s="46">
        <f t="shared" si="122"/>
        <v>2738.1408099099995</v>
      </c>
      <c r="G692" s="46">
        <f t="shared" si="123"/>
        <v>3513.6508099100001</v>
      </c>
      <c r="H692" s="46">
        <f t="shared" si="124"/>
        <v>2979.56080991</v>
      </c>
      <c r="I692" s="46">
        <f t="shared" si="125"/>
        <v>2861.8408099099997</v>
      </c>
      <c r="J692" s="46">
        <f t="shared" si="126"/>
        <v>3896.4708099099998</v>
      </c>
      <c r="K692" s="46">
        <f t="shared" si="127"/>
        <v>3362.3808099099997</v>
      </c>
      <c r="L692" s="46">
        <f t="shared" si="128"/>
        <v>3244.6608099099994</v>
      </c>
      <c r="M692" s="46">
        <f t="shared" si="129"/>
        <v>3984.6108099100002</v>
      </c>
      <c r="N692" s="46">
        <f t="shared" si="130"/>
        <v>3450.52080991</v>
      </c>
      <c r="O692" s="46">
        <f t="shared" si="131"/>
        <v>3332.8008099099998</v>
      </c>
      <c r="P692" s="46">
        <f>'Данные ком.оператора'!C687</f>
        <v>2299.1098020099998</v>
      </c>
    </row>
    <row r="693" spans="2:16" ht="15.75" x14ac:dyDescent="0.25">
      <c r="B693" s="34" t="str">
        <f>'Данные ком.оператора'!A688</f>
        <v>27.10.2024</v>
      </c>
      <c r="C693" s="6">
        <v>22</v>
      </c>
      <c r="D693" s="46">
        <f t="shared" si="120"/>
        <v>3413.5915167399999</v>
      </c>
      <c r="E693" s="46">
        <f t="shared" si="121"/>
        <v>2879.5015167399997</v>
      </c>
      <c r="F693" s="46">
        <f t="shared" si="122"/>
        <v>2761.7815167399995</v>
      </c>
      <c r="G693" s="46">
        <f t="shared" si="123"/>
        <v>3537.2915167399997</v>
      </c>
      <c r="H693" s="46">
        <f t="shared" si="124"/>
        <v>3003.2015167399995</v>
      </c>
      <c r="I693" s="46">
        <f t="shared" si="125"/>
        <v>2885.4815167399993</v>
      </c>
      <c r="J693" s="46">
        <f t="shared" si="126"/>
        <v>3920.1115167399994</v>
      </c>
      <c r="K693" s="46">
        <f t="shared" si="127"/>
        <v>3386.0215167399997</v>
      </c>
      <c r="L693" s="46">
        <f t="shared" si="128"/>
        <v>3268.3015167399994</v>
      </c>
      <c r="M693" s="46">
        <f t="shared" si="129"/>
        <v>4008.2515167399997</v>
      </c>
      <c r="N693" s="46">
        <f t="shared" si="130"/>
        <v>3474.1615167399996</v>
      </c>
      <c r="O693" s="46">
        <f t="shared" si="131"/>
        <v>3356.4415167399993</v>
      </c>
      <c r="P693" s="46">
        <f>'Данные ком.оператора'!C688</f>
        <v>2322.7505088399998</v>
      </c>
    </row>
    <row r="694" spans="2:16" ht="15.75" x14ac:dyDescent="0.25">
      <c r="B694" s="34" t="str">
        <f>'Данные ком.оператора'!A689</f>
        <v>27.10.2024</v>
      </c>
      <c r="C694" s="6">
        <v>23</v>
      </c>
      <c r="D694" s="46">
        <f t="shared" si="120"/>
        <v>3353.7265978199994</v>
      </c>
      <c r="E694" s="46">
        <f t="shared" si="121"/>
        <v>2819.6365978199997</v>
      </c>
      <c r="F694" s="46">
        <f t="shared" si="122"/>
        <v>2701.9165978199994</v>
      </c>
      <c r="G694" s="46">
        <f t="shared" si="123"/>
        <v>3477.4265978200001</v>
      </c>
      <c r="H694" s="46">
        <f t="shared" si="124"/>
        <v>2943.33659782</v>
      </c>
      <c r="I694" s="46">
        <f t="shared" si="125"/>
        <v>2825.6165978199997</v>
      </c>
      <c r="J694" s="46">
        <f t="shared" si="126"/>
        <v>3860.2465978199998</v>
      </c>
      <c r="K694" s="46">
        <f t="shared" si="127"/>
        <v>3326.1565978199997</v>
      </c>
      <c r="L694" s="46">
        <f t="shared" si="128"/>
        <v>3208.4365978199994</v>
      </c>
      <c r="M694" s="46">
        <f t="shared" si="129"/>
        <v>3948.3865978200001</v>
      </c>
      <c r="N694" s="46">
        <f t="shared" si="130"/>
        <v>3414.29659782</v>
      </c>
      <c r="O694" s="46">
        <f t="shared" si="131"/>
        <v>3296.5765978199997</v>
      </c>
      <c r="P694" s="46">
        <f>'Данные ком.оператора'!C689</f>
        <v>2262.8855899199998</v>
      </c>
    </row>
    <row r="695" spans="2:16" ht="15.75" x14ac:dyDescent="0.25">
      <c r="B695" s="34" t="str">
        <f>'Данные ком.оператора'!A690</f>
        <v>27.10.2024</v>
      </c>
      <c r="C695" s="6">
        <v>24</v>
      </c>
      <c r="D695" s="46">
        <f t="shared" si="120"/>
        <v>3371.7399543499996</v>
      </c>
      <c r="E695" s="46">
        <f t="shared" si="121"/>
        <v>2837.6499543499999</v>
      </c>
      <c r="F695" s="46">
        <f t="shared" si="122"/>
        <v>2719.9299543499997</v>
      </c>
      <c r="G695" s="46">
        <f t="shared" si="123"/>
        <v>3495.4399543500003</v>
      </c>
      <c r="H695" s="46">
        <f t="shared" si="124"/>
        <v>2961.3499543500002</v>
      </c>
      <c r="I695" s="46">
        <f t="shared" si="125"/>
        <v>2843.6299543499999</v>
      </c>
      <c r="J695" s="46">
        <f t="shared" si="126"/>
        <v>3878.25995435</v>
      </c>
      <c r="K695" s="46">
        <f t="shared" si="127"/>
        <v>3344.1699543499999</v>
      </c>
      <c r="L695" s="46">
        <f t="shared" si="128"/>
        <v>3226.4499543499996</v>
      </c>
      <c r="M695" s="46">
        <f t="shared" si="129"/>
        <v>3966.3999543500004</v>
      </c>
      <c r="N695" s="46">
        <f t="shared" si="130"/>
        <v>3432.3099543500002</v>
      </c>
      <c r="O695" s="46">
        <f t="shared" si="131"/>
        <v>3314.58995435</v>
      </c>
      <c r="P695" s="46">
        <f>'Данные ком.оператора'!C690</f>
        <v>2280.89894645</v>
      </c>
    </row>
    <row r="696" spans="2:16" ht="15.75" x14ac:dyDescent="0.25">
      <c r="B696" s="34" t="str">
        <f>'Данные ком.оператора'!A691</f>
        <v>28.10.2024</v>
      </c>
      <c r="C696" s="6">
        <v>1</v>
      </c>
      <c r="D696" s="46">
        <f t="shared" si="120"/>
        <v>3344.30436663</v>
      </c>
      <c r="E696" s="46">
        <f t="shared" si="121"/>
        <v>2810.2143666299999</v>
      </c>
      <c r="F696" s="46">
        <f t="shared" si="122"/>
        <v>2692.4943666299996</v>
      </c>
      <c r="G696" s="46">
        <f t="shared" si="123"/>
        <v>3468.0043666299998</v>
      </c>
      <c r="H696" s="46">
        <f t="shared" si="124"/>
        <v>2933.9143666299997</v>
      </c>
      <c r="I696" s="46">
        <f t="shared" si="125"/>
        <v>2816.1943666299994</v>
      </c>
      <c r="J696" s="46">
        <f t="shared" si="126"/>
        <v>3850.8243666299995</v>
      </c>
      <c r="K696" s="46">
        <f t="shared" si="127"/>
        <v>3316.7343666299998</v>
      </c>
      <c r="L696" s="46">
        <f t="shared" si="128"/>
        <v>3199.0143666299996</v>
      </c>
      <c r="M696" s="46">
        <f t="shared" si="129"/>
        <v>3938.9643666299999</v>
      </c>
      <c r="N696" s="46">
        <f t="shared" si="130"/>
        <v>3404.8743666299997</v>
      </c>
      <c r="O696" s="46">
        <f t="shared" si="131"/>
        <v>3287.1543666299995</v>
      </c>
      <c r="P696" s="46">
        <f>'Данные ком.оператора'!C691</f>
        <v>2253.46335873</v>
      </c>
    </row>
    <row r="697" spans="2:16" ht="15.75" x14ac:dyDescent="0.25">
      <c r="B697" s="34" t="str">
        <f>'Данные ком.оператора'!A692</f>
        <v>28.10.2024</v>
      </c>
      <c r="C697" s="6">
        <v>2</v>
      </c>
      <c r="D697" s="46">
        <f t="shared" si="120"/>
        <v>3415.9217687499995</v>
      </c>
      <c r="E697" s="46">
        <f t="shared" si="121"/>
        <v>2881.8317687499998</v>
      </c>
      <c r="F697" s="46">
        <f t="shared" si="122"/>
        <v>2764.1117687499996</v>
      </c>
      <c r="G697" s="46">
        <f t="shared" si="123"/>
        <v>3539.6217687500002</v>
      </c>
      <c r="H697" s="46">
        <f t="shared" si="124"/>
        <v>3005.5317687500001</v>
      </c>
      <c r="I697" s="46">
        <f t="shared" si="125"/>
        <v>2887.8117687499998</v>
      </c>
      <c r="J697" s="46">
        <f t="shared" si="126"/>
        <v>3922.4417687499999</v>
      </c>
      <c r="K697" s="46">
        <f t="shared" si="127"/>
        <v>3388.3517687499998</v>
      </c>
      <c r="L697" s="46">
        <f t="shared" si="128"/>
        <v>3270.6317687499995</v>
      </c>
      <c r="M697" s="46">
        <f t="shared" si="129"/>
        <v>4010.5817687500003</v>
      </c>
      <c r="N697" s="46">
        <f t="shared" si="130"/>
        <v>3476.4917687500001</v>
      </c>
      <c r="O697" s="46">
        <f t="shared" si="131"/>
        <v>3358.7717687499999</v>
      </c>
      <c r="P697" s="46">
        <f>'Данные ком.оператора'!C692</f>
        <v>2325.0807608499999</v>
      </c>
    </row>
    <row r="698" spans="2:16" ht="15.75" x14ac:dyDescent="0.25">
      <c r="B698" s="34" t="str">
        <f>'Данные ком.оператора'!A693</f>
        <v>28.10.2024</v>
      </c>
      <c r="C698" s="6">
        <v>3</v>
      </c>
      <c r="D698" s="46">
        <f t="shared" si="120"/>
        <v>3453.3018802799998</v>
      </c>
      <c r="E698" s="46">
        <f t="shared" si="121"/>
        <v>2919.2118802800001</v>
      </c>
      <c r="F698" s="46">
        <f t="shared" si="122"/>
        <v>2801.4918802799998</v>
      </c>
      <c r="G698" s="46">
        <f t="shared" si="123"/>
        <v>3577.0018802800005</v>
      </c>
      <c r="H698" s="46">
        <f t="shared" si="124"/>
        <v>3042.9118802800003</v>
      </c>
      <c r="I698" s="46">
        <f t="shared" si="125"/>
        <v>2925.1918802800001</v>
      </c>
      <c r="J698" s="46">
        <f t="shared" si="126"/>
        <v>3959.8218802800002</v>
      </c>
      <c r="K698" s="46">
        <f t="shared" si="127"/>
        <v>3425.73188028</v>
      </c>
      <c r="L698" s="46">
        <f t="shared" si="128"/>
        <v>3308.0118802799998</v>
      </c>
      <c r="M698" s="46">
        <f t="shared" si="129"/>
        <v>4047.9618802800005</v>
      </c>
      <c r="N698" s="46">
        <f t="shared" si="130"/>
        <v>3513.8718802800004</v>
      </c>
      <c r="O698" s="46">
        <f t="shared" si="131"/>
        <v>3396.1518802800001</v>
      </c>
      <c r="P698" s="46">
        <f>'Данные ком.оператора'!C693</f>
        <v>2362.4608723800002</v>
      </c>
    </row>
    <row r="699" spans="2:16" ht="15.75" x14ac:dyDescent="0.25">
      <c r="B699" s="34" t="str">
        <f>'Данные ком.оператора'!A694</f>
        <v>28.10.2024</v>
      </c>
      <c r="C699" s="6">
        <v>4</v>
      </c>
      <c r="D699" s="46">
        <f t="shared" si="120"/>
        <v>3464.3574902299997</v>
      </c>
      <c r="E699" s="46">
        <f t="shared" si="121"/>
        <v>2930.26749023</v>
      </c>
      <c r="F699" s="46">
        <f t="shared" si="122"/>
        <v>2812.5474902299998</v>
      </c>
      <c r="G699" s="46">
        <f t="shared" si="123"/>
        <v>3588.0574902300004</v>
      </c>
      <c r="H699" s="46">
        <f t="shared" si="124"/>
        <v>3053.9674902300003</v>
      </c>
      <c r="I699" s="46">
        <f t="shared" si="125"/>
        <v>2936.24749023</v>
      </c>
      <c r="J699" s="46">
        <f t="shared" si="126"/>
        <v>3970.8774902300001</v>
      </c>
      <c r="K699" s="46">
        <f t="shared" si="127"/>
        <v>3436.78749023</v>
      </c>
      <c r="L699" s="46">
        <f t="shared" si="128"/>
        <v>3319.0674902299997</v>
      </c>
      <c r="M699" s="46">
        <f t="shared" si="129"/>
        <v>4059.0174902300005</v>
      </c>
      <c r="N699" s="46">
        <f t="shared" si="130"/>
        <v>3524.9274902300003</v>
      </c>
      <c r="O699" s="46">
        <f t="shared" si="131"/>
        <v>3407.2074902300001</v>
      </c>
      <c r="P699" s="46">
        <f>'Данные ком.оператора'!C694</f>
        <v>2373.5164823300001</v>
      </c>
    </row>
    <row r="700" spans="2:16" ht="15.75" x14ac:dyDescent="0.25">
      <c r="B700" s="34" t="str">
        <f>'Данные ком.оператора'!A695</f>
        <v>28.10.2024</v>
      </c>
      <c r="C700" s="6">
        <v>5</v>
      </c>
      <c r="D700" s="46">
        <f t="shared" si="120"/>
        <v>3444.4674439700002</v>
      </c>
      <c r="E700" s="46">
        <f t="shared" si="121"/>
        <v>2910.3774439700001</v>
      </c>
      <c r="F700" s="46">
        <f t="shared" si="122"/>
        <v>2792.6574439699998</v>
      </c>
      <c r="G700" s="46">
        <f t="shared" si="123"/>
        <v>3568.16744397</v>
      </c>
      <c r="H700" s="46">
        <f t="shared" si="124"/>
        <v>3034.0774439699999</v>
      </c>
      <c r="I700" s="46">
        <f t="shared" si="125"/>
        <v>2916.3574439699996</v>
      </c>
      <c r="J700" s="46">
        <f t="shared" si="126"/>
        <v>3950.9874439699997</v>
      </c>
      <c r="K700" s="46">
        <f t="shared" si="127"/>
        <v>3416.89744397</v>
      </c>
      <c r="L700" s="46">
        <f t="shared" si="128"/>
        <v>3299.1774439699998</v>
      </c>
      <c r="M700" s="46">
        <f t="shared" si="129"/>
        <v>4039.1274439700001</v>
      </c>
      <c r="N700" s="46">
        <f t="shared" si="130"/>
        <v>3505.0374439699999</v>
      </c>
      <c r="O700" s="46">
        <f t="shared" si="131"/>
        <v>3387.3174439699997</v>
      </c>
      <c r="P700" s="46">
        <f>'Данные ком.оператора'!C695</f>
        <v>2353.6264360700002</v>
      </c>
    </row>
    <row r="701" spans="2:16" ht="15.75" x14ac:dyDescent="0.25">
      <c r="B701" s="34" t="str">
        <f>'Данные ком.оператора'!A696</f>
        <v>28.10.2024</v>
      </c>
      <c r="C701" s="6">
        <v>6</v>
      </c>
      <c r="D701" s="46">
        <f t="shared" si="120"/>
        <v>3450.0117804800002</v>
      </c>
      <c r="E701" s="46">
        <f t="shared" si="121"/>
        <v>2915.9217804800001</v>
      </c>
      <c r="F701" s="46">
        <f t="shared" si="122"/>
        <v>2798.2017804799998</v>
      </c>
      <c r="G701" s="46">
        <f t="shared" si="123"/>
        <v>3573.71178048</v>
      </c>
      <c r="H701" s="46">
        <f t="shared" si="124"/>
        <v>3039.6217804799999</v>
      </c>
      <c r="I701" s="46">
        <f t="shared" si="125"/>
        <v>2921.9017804799996</v>
      </c>
      <c r="J701" s="46">
        <f t="shared" si="126"/>
        <v>3956.5317804799997</v>
      </c>
      <c r="K701" s="46">
        <f t="shared" si="127"/>
        <v>3422.44178048</v>
      </c>
      <c r="L701" s="46">
        <f t="shared" si="128"/>
        <v>3304.7217804799998</v>
      </c>
      <c r="M701" s="46">
        <f t="shared" si="129"/>
        <v>4044.6717804800001</v>
      </c>
      <c r="N701" s="46">
        <f t="shared" si="130"/>
        <v>3510.5817804799999</v>
      </c>
      <c r="O701" s="46">
        <f t="shared" si="131"/>
        <v>3392.8617804799997</v>
      </c>
      <c r="P701" s="46">
        <f>'Данные ком.оператора'!C696</f>
        <v>2359.1707725800002</v>
      </c>
    </row>
    <row r="702" spans="2:16" ht="15.75" x14ac:dyDescent="0.25">
      <c r="B702" s="34" t="str">
        <f>'Данные ком.оператора'!A697</f>
        <v>28.10.2024</v>
      </c>
      <c r="C702" s="6">
        <v>7</v>
      </c>
      <c r="D702" s="46">
        <f t="shared" si="120"/>
        <v>3368.5521764999994</v>
      </c>
      <c r="E702" s="46">
        <f t="shared" si="121"/>
        <v>2834.4621764999997</v>
      </c>
      <c r="F702" s="46">
        <f t="shared" si="122"/>
        <v>2716.7421764999995</v>
      </c>
      <c r="G702" s="46">
        <f t="shared" si="123"/>
        <v>3492.2521765000001</v>
      </c>
      <c r="H702" s="46">
        <f t="shared" si="124"/>
        <v>2958.1621765</v>
      </c>
      <c r="I702" s="46">
        <f t="shared" si="125"/>
        <v>2840.4421764999997</v>
      </c>
      <c r="J702" s="46">
        <f t="shared" si="126"/>
        <v>3875.0721764999998</v>
      </c>
      <c r="K702" s="46">
        <f t="shared" si="127"/>
        <v>3340.9821764999997</v>
      </c>
      <c r="L702" s="46">
        <f t="shared" si="128"/>
        <v>3223.2621764999994</v>
      </c>
      <c r="M702" s="46">
        <f t="shared" si="129"/>
        <v>3963.2121765000002</v>
      </c>
      <c r="N702" s="46">
        <f t="shared" si="130"/>
        <v>3429.1221765</v>
      </c>
      <c r="O702" s="46">
        <f t="shared" si="131"/>
        <v>3311.4021764999998</v>
      </c>
      <c r="P702" s="46">
        <f>'Данные ком.оператора'!C697</f>
        <v>2277.7111685999998</v>
      </c>
    </row>
    <row r="703" spans="2:16" ht="15.75" x14ac:dyDescent="0.25">
      <c r="B703" s="34" t="str">
        <f>'Данные ком.оператора'!A698</f>
        <v>28.10.2024</v>
      </c>
      <c r="C703" s="6">
        <v>8</v>
      </c>
      <c r="D703" s="46">
        <f t="shared" si="120"/>
        <v>3409.8118629599994</v>
      </c>
      <c r="E703" s="46">
        <f t="shared" si="121"/>
        <v>2875.7218629599997</v>
      </c>
      <c r="F703" s="46">
        <f t="shared" si="122"/>
        <v>2758.0018629599995</v>
      </c>
      <c r="G703" s="46">
        <f t="shared" si="123"/>
        <v>3533.5118629600001</v>
      </c>
      <c r="H703" s="46">
        <f t="shared" si="124"/>
        <v>2999.42186296</v>
      </c>
      <c r="I703" s="46">
        <f t="shared" si="125"/>
        <v>2881.7018629599997</v>
      </c>
      <c r="J703" s="46">
        <f t="shared" si="126"/>
        <v>3916.3318629599999</v>
      </c>
      <c r="K703" s="46">
        <f t="shared" si="127"/>
        <v>3382.2418629599997</v>
      </c>
      <c r="L703" s="46">
        <f t="shared" si="128"/>
        <v>3264.5218629599995</v>
      </c>
      <c r="M703" s="46">
        <f t="shared" si="129"/>
        <v>4004.4718629600002</v>
      </c>
      <c r="N703" s="46">
        <f t="shared" si="130"/>
        <v>3470.38186296</v>
      </c>
      <c r="O703" s="46">
        <f t="shared" si="131"/>
        <v>3352.6618629599998</v>
      </c>
      <c r="P703" s="46">
        <f>'Данные ком.оператора'!C698</f>
        <v>2318.9708550599998</v>
      </c>
    </row>
    <row r="704" spans="2:16" ht="15.75" x14ac:dyDescent="0.25">
      <c r="B704" s="34" t="str">
        <f>'Данные ком.оператора'!A699</f>
        <v>28.10.2024</v>
      </c>
      <c r="C704" s="6">
        <v>9</v>
      </c>
      <c r="D704" s="46">
        <f t="shared" si="120"/>
        <v>3445.0448264199995</v>
      </c>
      <c r="E704" s="46">
        <f t="shared" si="121"/>
        <v>2910.9548264199998</v>
      </c>
      <c r="F704" s="46">
        <f t="shared" si="122"/>
        <v>2793.2348264199995</v>
      </c>
      <c r="G704" s="46">
        <f t="shared" si="123"/>
        <v>3568.7448264200002</v>
      </c>
      <c r="H704" s="46">
        <f t="shared" si="124"/>
        <v>3034.6548264200001</v>
      </c>
      <c r="I704" s="46">
        <f t="shared" si="125"/>
        <v>2916.9348264199998</v>
      </c>
      <c r="J704" s="46">
        <f t="shared" si="126"/>
        <v>3951.5648264199999</v>
      </c>
      <c r="K704" s="46">
        <f t="shared" si="127"/>
        <v>3417.4748264199998</v>
      </c>
      <c r="L704" s="46">
        <f t="shared" si="128"/>
        <v>3299.7548264199995</v>
      </c>
      <c r="M704" s="46">
        <f t="shared" si="129"/>
        <v>4039.7048264200002</v>
      </c>
      <c r="N704" s="46">
        <f t="shared" si="130"/>
        <v>3505.6148264200001</v>
      </c>
      <c r="O704" s="46">
        <f t="shared" si="131"/>
        <v>3387.8948264199998</v>
      </c>
      <c r="P704" s="46">
        <f>'Данные ком.оператора'!C699</f>
        <v>2354.2038185199999</v>
      </c>
    </row>
    <row r="705" spans="2:16" ht="15.75" x14ac:dyDescent="0.25">
      <c r="B705" s="34" t="str">
        <f>'Данные ком.оператора'!A700</f>
        <v>28.10.2024</v>
      </c>
      <c r="C705" s="6">
        <v>10</v>
      </c>
      <c r="D705" s="46">
        <f t="shared" si="120"/>
        <v>3427.9606024300001</v>
      </c>
      <c r="E705" s="46">
        <f t="shared" si="121"/>
        <v>2893.87060243</v>
      </c>
      <c r="F705" s="46">
        <f t="shared" si="122"/>
        <v>2776.1506024299997</v>
      </c>
      <c r="G705" s="46">
        <f t="shared" si="123"/>
        <v>3551.6606024299999</v>
      </c>
      <c r="H705" s="46">
        <f t="shared" si="124"/>
        <v>3017.5706024299998</v>
      </c>
      <c r="I705" s="46">
        <f t="shared" si="125"/>
        <v>2899.8506024299995</v>
      </c>
      <c r="J705" s="46">
        <f t="shared" si="126"/>
        <v>3934.4806024299996</v>
      </c>
      <c r="K705" s="46">
        <f t="shared" si="127"/>
        <v>3400.3906024299999</v>
      </c>
      <c r="L705" s="46">
        <f t="shared" si="128"/>
        <v>3282.6706024299997</v>
      </c>
      <c r="M705" s="46">
        <f t="shared" si="129"/>
        <v>4022.62060243</v>
      </c>
      <c r="N705" s="46">
        <f t="shared" si="130"/>
        <v>3488.5306024299998</v>
      </c>
      <c r="O705" s="46">
        <f t="shared" si="131"/>
        <v>3370.8106024299996</v>
      </c>
      <c r="P705" s="46">
        <f>'Данные ком.оператора'!C700</f>
        <v>2337.1195945300001</v>
      </c>
    </row>
    <row r="706" spans="2:16" ht="15.75" x14ac:dyDescent="0.25">
      <c r="B706" s="34" t="str">
        <f>'Данные ком.оператора'!A701</f>
        <v>28.10.2024</v>
      </c>
      <c r="C706" s="6">
        <v>11</v>
      </c>
      <c r="D706" s="46">
        <f t="shared" si="120"/>
        <v>3427.0063404100001</v>
      </c>
      <c r="E706" s="46">
        <f t="shared" si="121"/>
        <v>2892.91634041</v>
      </c>
      <c r="F706" s="46">
        <f t="shared" si="122"/>
        <v>2775.1963404099997</v>
      </c>
      <c r="G706" s="46">
        <f t="shared" si="123"/>
        <v>3550.7063404099999</v>
      </c>
      <c r="H706" s="46">
        <f t="shared" si="124"/>
        <v>3016.6163404099998</v>
      </c>
      <c r="I706" s="46">
        <f t="shared" si="125"/>
        <v>2898.8963404099995</v>
      </c>
      <c r="J706" s="46">
        <f t="shared" si="126"/>
        <v>3933.5263404099996</v>
      </c>
      <c r="K706" s="46">
        <f t="shared" si="127"/>
        <v>3399.43634041</v>
      </c>
      <c r="L706" s="46">
        <f t="shared" si="128"/>
        <v>3281.7163404099997</v>
      </c>
      <c r="M706" s="46">
        <f t="shared" si="129"/>
        <v>4021.66634041</v>
      </c>
      <c r="N706" s="46">
        <f t="shared" si="130"/>
        <v>3487.5763404099998</v>
      </c>
      <c r="O706" s="46">
        <f t="shared" si="131"/>
        <v>3369.8563404099996</v>
      </c>
      <c r="P706" s="46">
        <f>'Данные ком.оператора'!C701</f>
        <v>2336.1653325100001</v>
      </c>
    </row>
    <row r="707" spans="2:16" ht="15.75" x14ac:dyDescent="0.25">
      <c r="B707" s="34" t="str">
        <f>'Данные ком.оператора'!A702</f>
        <v>28.10.2024</v>
      </c>
      <c r="C707" s="6">
        <v>12</v>
      </c>
      <c r="D707" s="46">
        <f t="shared" si="120"/>
        <v>3428.2744571699996</v>
      </c>
      <c r="E707" s="46">
        <f t="shared" si="121"/>
        <v>2894.1844571699999</v>
      </c>
      <c r="F707" s="46">
        <f t="shared" si="122"/>
        <v>2776.4644571699996</v>
      </c>
      <c r="G707" s="46">
        <f t="shared" si="123"/>
        <v>3551.9744571700003</v>
      </c>
      <c r="H707" s="46">
        <f t="shared" si="124"/>
        <v>3017.8844571700001</v>
      </c>
      <c r="I707" s="46">
        <f t="shared" si="125"/>
        <v>2900.1644571699999</v>
      </c>
      <c r="J707" s="46">
        <f t="shared" si="126"/>
        <v>3934.79445717</v>
      </c>
      <c r="K707" s="46">
        <f t="shared" si="127"/>
        <v>3400.7044571699998</v>
      </c>
      <c r="L707" s="46">
        <f t="shared" si="128"/>
        <v>3282.9844571699996</v>
      </c>
      <c r="M707" s="46">
        <f t="shared" si="129"/>
        <v>4022.9344571700003</v>
      </c>
      <c r="N707" s="46">
        <f t="shared" si="130"/>
        <v>3488.8444571700002</v>
      </c>
      <c r="O707" s="46">
        <f t="shared" si="131"/>
        <v>3371.1244571699999</v>
      </c>
      <c r="P707" s="46">
        <f>'Данные ком.оператора'!C702</f>
        <v>2337.43344927</v>
      </c>
    </row>
    <row r="708" spans="2:16" ht="15.75" x14ac:dyDescent="0.25">
      <c r="B708" s="34" t="str">
        <f>'Данные ком.оператора'!A703</f>
        <v>28.10.2024</v>
      </c>
      <c r="C708" s="6">
        <v>13</v>
      </c>
      <c r="D708" s="46">
        <f t="shared" si="120"/>
        <v>3397.0606215899998</v>
      </c>
      <c r="E708" s="46">
        <f t="shared" si="121"/>
        <v>2862.9706215900001</v>
      </c>
      <c r="F708" s="46">
        <f t="shared" si="122"/>
        <v>2745.2506215899998</v>
      </c>
      <c r="G708" s="46">
        <f t="shared" si="123"/>
        <v>3520.7606215900005</v>
      </c>
      <c r="H708" s="46">
        <f t="shared" si="124"/>
        <v>2986.6706215900003</v>
      </c>
      <c r="I708" s="46">
        <f t="shared" si="125"/>
        <v>2868.9506215900001</v>
      </c>
      <c r="J708" s="46">
        <f t="shared" si="126"/>
        <v>3903.5806215900002</v>
      </c>
      <c r="K708" s="46">
        <f t="shared" si="127"/>
        <v>3369.49062159</v>
      </c>
      <c r="L708" s="46">
        <f t="shared" si="128"/>
        <v>3251.7706215899998</v>
      </c>
      <c r="M708" s="46">
        <f t="shared" si="129"/>
        <v>3991.7206215900005</v>
      </c>
      <c r="N708" s="46">
        <f t="shared" si="130"/>
        <v>3457.6306215900004</v>
      </c>
      <c r="O708" s="46">
        <f t="shared" si="131"/>
        <v>3339.9106215900001</v>
      </c>
      <c r="P708" s="46">
        <f>'Данные ком.оператора'!C703</f>
        <v>2306.2196136900002</v>
      </c>
    </row>
    <row r="709" spans="2:16" ht="15.75" x14ac:dyDescent="0.25">
      <c r="B709" s="34" t="str">
        <f>'Данные ком.оператора'!A704</f>
        <v>28.10.2024</v>
      </c>
      <c r="C709" s="6">
        <v>14</v>
      </c>
      <c r="D709" s="46">
        <f t="shared" si="120"/>
        <v>3407.0976310899996</v>
      </c>
      <c r="E709" s="46">
        <f t="shared" si="121"/>
        <v>2873.0076310899999</v>
      </c>
      <c r="F709" s="46">
        <f t="shared" si="122"/>
        <v>2755.2876310899996</v>
      </c>
      <c r="G709" s="46">
        <f t="shared" si="123"/>
        <v>3530.7976310900003</v>
      </c>
      <c r="H709" s="46">
        <f t="shared" si="124"/>
        <v>2996.7076310900002</v>
      </c>
      <c r="I709" s="46">
        <f t="shared" si="125"/>
        <v>2878.9876310899999</v>
      </c>
      <c r="J709" s="46">
        <f t="shared" si="126"/>
        <v>3913.61763109</v>
      </c>
      <c r="K709" s="46">
        <f t="shared" si="127"/>
        <v>3379.5276310899999</v>
      </c>
      <c r="L709" s="46">
        <f t="shared" si="128"/>
        <v>3261.8076310899996</v>
      </c>
      <c r="M709" s="46">
        <f t="shared" si="129"/>
        <v>4001.7576310900004</v>
      </c>
      <c r="N709" s="46">
        <f t="shared" si="130"/>
        <v>3467.6676310900002</v>
      </c>
      <c r="O709" s="46">
        <f t="shared" si="131"/>
        <v>3349.94763109</v>
      </c>
      <c r="P709" s="46">
        <f>'Данные ком.оператора'!C704</f>
        <v>2316.25662319</v>
      </c>
    </row>
    <row r="710" spans="2:16" ht="15.75" x14ac:dyDescent="0.25">
      <c r="B710" s="34" t="str">
        <f>'Данные ком.оператора'!A705</f>
        <v>28.10.2024</v>
      </c>
      <c r="C710" s="6">
        <v>15</v>
      </c>
      <c r="D710" s="46">
        <f t="shared" si="120"/>
        <v>3392.3760295499997</v>
      </c>
      <c r="E710" s="46">
        <f t="shared" si="121"/>
        <v>2858.28602955</v>
      </c>
      <c r="F710" s="46">
        <f t="shared" si="122"/>
        <v>2740.5660295499997</v>
      </c>
      <c r="G710" s="46">
        <f t="shared" si="123"/>
        <v>3516.0760295500004</v>
      </c>
      <c r="H710" s="46">
        <f t="shared" si="124"/>
        <v>2981.9860295500002</v>
      </c>
      <c r="I710" s="46">
        <f t="shared" si="125"/>
        <v>2864.26602955</v>
      </c>
      <c r="J710" s="46">
        <f t="shared" si="126"/>
        <v>3898.8960295500001</v>
      </c>
      <c r="K710" s="46">
        <f t="shared" si="127"/>
        <v>3364.8060295499999</v>
      </c>
      <c r="L710" s="46">
        <f t="shared" si="128"/>
        <v>3247.0860295499997</v>
      </c>
      <c r="M710" s="46">
        <f t="shared" si="129"/>
        <v>3987.0360295500004</v>
      </c>
      <c r="N710" s="46">
        <f t="shared" si="130"/>
        <v>3452.9460295500003</v>
      </c>
      <c r="O710" s="46">
        <f t="shared" si="131"/>
        <v>3335.22602955</v>
      </c>
      <c r="P710" s="46">
        <f>'Данные ком.оператора'!C705</f>
        <v>2301.5350216500001</v>
      </c>
    </row>
    <row r="711" spans="2:16" ht="15.75" x14ac:dyDescent="0.25">
      <c r="B711" s="34" t="str">
        <f>'Данные ком.оператора'!A706</f>
        <v>28.10.2024</v>
      </c>
      <c r="C711" s="6">
        <v>16</v>
      </c>
      <c r="D711" s="46">
        <f t="shared" si="120"/>
        <v>3399.5963773699996</v>
      </c>
      <c r="E711" s="46">
        <f t="shared" si="121"/>
        <v>2865.5063773699999</v>
      </c>
      <c r="F711" s="46">
        <f t="shared" si="122"/>
        <v>2747.7863773699996</v>
      </c>
      <c r="G711" s="46">
        <f t="shared" si="123"/>
        <v>3523.2963773700003</v>
      </c>
      <c r="H711" s="46">
        <f t="shared" si="124"/>
        <v>2989.2063773700002</v>
      </c>
      <c r="I711" s="46">
        <f t="shared" si="125"/>
        <v>2871.4863773699999</v>
      </c>
      <c r="J711" s="46">
        <f t="shared" si="126"/>
        <v>3906.11637737</v>
      </c>
      <c r="K711" s="46">
        <f t="shared" si="127"/>
        <v>3372.0263773699999</v>
      </c>
      <c r="L711" s="46">
        <f t="shared" si="128"/>
        <v>3254.3063773699996</v>
      </c>
      <c r="M711" s="46">
        <f t="shared" si="129"/>
        <v>3994.2563773700003</v>
      </c>
      <c r="N711" s="46">
        <f t="shared" si="130"/>
        <v>3460.1663773700002</v>
      </c>
      <c r="O711" s="46">
        <f t="shared" si="131"/>
        <v>3342.4463773699999</v>
      </c>
      <c r="P711" s="46">
        <f>'Данные ком.оператора'!C706</f>
        <v>2308.75536947</v>
      </c>
    </row>
    <row r="712" spans="2:16" ht="15.75" x14ac:dyDescent="0.25">
      <c r="B712" s="34" t="str">
        <f>'Данные ком.оператора'!A707</f>
        <v>28.10.2024</v>
      </c>
      <c r="C712" s="6">
        <v>17</v>
      </c>
      <c r="D712" s="46">
        <f t="shared" si="120"/>
        <v>3383.2942303899999</v>
      </c>
      <c r="E712" s="46">
        <f t="shared" si="121"/>
        <v>2849.2042303899998</v>
      </c>
      <c r="F712" s="46">
        <f t="shared" si="122"/>
        <v>2731.4842303899995</v>
      </c>
      <c r="G712" s="46">
        <f t="shared" si="123"/>
        <v>3506.9942303899998</v>
      </c>
      <c r="H712" s="46">
        <f t="shared" si="124"/>
        <v>2972.9042303899996</v>
      </c>
      <c r="I712" s="46">
        <f t="shared" si="125"/>
        <v>2855.1842303899994</v>
      </c>
      <c r="J712" s="46">
        <f t="shared" si="126"/>
        <v>3889.8142303899995</v>
      </c>
      <c r="K712" s="46">
        <f t="shared" si="127"/>
        <v>3355.7242303899998</v>
      </c>
      <c r="L712" s="46">
        <f t="shared" si="128"/>
        <v>3238.0042303899995</v>
      </c>
      <c r="M712" s="46">
        <f t="shared" si="129"/>
        <v>3977.9542303899998</v>
      </c>
      <c r="N712" s="46">
        <f t="shared" si="130"/>
        <v>3443.8642303899996</v>
      </c>
      <c r="O712" s="46">
        <f t="shared" si="131"/>
        <v>3326.1442303899994</v>
      </c>
      <c r="P712" s="46">
        <f>'Данные ком.оператора'!C707</f>
        <v>2292.4532224899999</v>
      </c>
    </row>
    <row r="713" spans="2:16" ht="15.75" x14ac:dyDescent="0.25">
      <c r="B713" s="34" t="str">
        <f>'Данные ком.оператора'!A708</f>
        <v>28.10.2024</v>
      </c>
      <c r="C713" s="6">
        <v>18</v>
      </c>
      <c r="D713" s="46">
        <f t="shared" si="120"/>
        <v>3380.79181986</v>
      </c>
      <c r="E713" s="46">
        <f t="shared" si="121"/>
        <v>2846.7018198599999</v>
      </c>
      <c r="F713" s="46">
        <f t="shared" si="122"/>
        <v>2728.9818198599996</v>
      </c>
      <c r="G713" s="46">
        <f t="shared" si="123"/>
        <v>3504.4918198599999</v>
      </c>
      <c r="H713" s="46">
        <f t="shared" si="124"/>
        <v>2970.4018198599997</v>
      </c>
      <c r="I713" s="46">
        <f t="shared" si="125"/>
        <v>2852.6818198599995</v>
      </c>
      <c r="J713" s="46">
        <f t="shared" si="126"/>
        <v>3887.3118198599996</v>
      </c>
      <c r="K713" s="46">
        <f t="shared" si="127"/>
        <v>3353.2218198599999</v>
      </c>
      <c r="L713" s="46">
        <f t="shared" si="128"/>
        <v>3235.5018198599996</v>
      </c>
      <c r="M713" s="46">
        <f t="shared" si="129"/>
        <v>3975.4518198599999</v>
      </c>
      <c r="N713" s="46">
        <f t="shared" si="130"/>
        <v>3441.3618198599997</v>
      </c>
      <c r="O713" s="46">
        <f t="shared" si="131"/>
        <v>3323.6418198599995</v>
      </c>
      <c r="P713" s="46">
        <f>'Данные ком.оператора'!C708</f>
        <v>2289.95081196</v>
      </c>
    </row>
    <row r="714" spans="2:16" ht="15.75" x14ac:dyDescent="0.25">
      <c r="B714" s="34" t="str">
        <f>'Данные ком.оператора'!A709</f>
        <v>28.10.2024</v>
      </c>
      <c r="C714" s="6">
        <v>19</v>
      </c>
      <c r="D714" s="46">
        <f t="shared" si="120"/>
        <v>3408.6663136500001</v>
      </c>
      <c r="E714" s="46">
        <f t="shared" si="121"/>
        <v>2874.57631365</v>
      </c>
      <c r="F714" s="46">
        <f t="shared" si="122"/>
        <v>2756.8563136499997</v>
      </c>
      <c r="G714" s="46">
        <f t="shared" si="123"/>
        <v>3532.3663136499999</v>
      </c>
      <c r="H714" s="46">
        <f t="shared" si="124"/>
        <v>2998.2763136499998</v>
      </c>
      <c r="I714" s="46">
        <f t="shared" si="125"/>
        <v>2880.5563136499995</v>
      </c>
      <c r="J714" s="46">
        <f t="shared" si="126"/>
        <v>3915.1863136499996</v>
      </c>
      <c r="K714" s="46">
        <f t="shared" si="127"/>
        <v>3381.09631365</v>
      </c>
      <c r="L714" s="46">
        <f t="shared" si="128"/>
        <v>3263.3763136499997</v>
      </c>
      <c r="M714" s="46">
        <f t="shared" si="129"/>
        <v>4003.32631365</v>
      </c>
      <c r="N714" s="46">
        <f t="shared" si="130"/>
        <v>3469.2363136499998</v>
      </c>
      <c r="O714" s="46">
        <f t="shared" si="131"/>
        <v>3351.5163136499996</v>
      </c>
      <c r="P714" s="46">
        <f>'Данные ком.оператора'!C709</f>
        <v>2317.8253057500001</v>
      </c>
    </row>
    <row r="715" spans="2:16" ht="15.75" x14ac:dyDescent="0.25">
      <c r="B715" s="34" t="str">
        <f>'Данные ком.оператора'!A710</f>
        <v>28.10.2024</v>
      </c>
      <c r="C715" s="6">
        <v>20</v>
      </c>
      <c r="D715" s="46">
        <f t="shared" si="120"/>
        <v>3466.0180614700002</v>
      </c>
      <c r="E715" s="46">
        <f t="shared" si="121"/>
        <v>2931.9280614700001</v>
      </c>
      <c r="F715" s="46">
        <f t="shared" si="122"/>
        <v>2814.2080614699998</v>
      </c>
      <c r="G715" s="46">
        <f t="shared" si="123"/>
        <v>3589.7180614700001</v>
      </c>
      <c r="H715" s="46">
        <f t="shared" si="124"/>
        <v>3055.6280614699999</v>
      </c>
      <c r="I715" s="46">
        <f t="shared" si="125"/>
        <v>2937.9080614699997</v>
      </c>
      <c r="J715" s="46">
        <f t="shared" si="126"/>
        <v>3972.5380614699998</v>
      </c>
      <c r="K715" s="46">
        <f t="shared" si="127"/>
        <v>3438.4480614700001</v>
      </c>
      <c r="L715" s="46">
        <f t="shared" si="128"/>
        <v>3320.7280614699998</v>
      </c>
      <c r="M715" s="46">
        <f t="shared" si="129"/>
        <v>4060.6780614700001</v>
      </c>
      <c r="N715" s="46">
        <f t="shared" si="130"/>
        <v>3526.58806147</v>
      </c>
      <c r="O715" s="46">
        <f t="shared" si="131"/>
        <v>3408.8680614699997</v>
      </c>
      <c r="P715" s="46">
        <f>'Данные ком.оператора'!C710</f>
        <v>2375.1770535700002</v>
      </c>
    </row>
    <row r="716" spans="2:16" ht="15.75" x14ac:dyDescent="0.25">
      <c r="B716" s="34" t="str">
        <f>'Данные ком.оператора'!A711</f>
        <v>28.10.2024</v>
      </c>
      <c r="C716" s="6">
        <v>21</v>
      </c>
      <c r="D716" s="46">
        <f t="shared" si="120"/>
        <v>3441.2289320099999</v>
      </c>
      <c r="E716" s="46">
        <f t="shared" si="121"/>
        <v>2907.1389320099997</v>
      </c>
      <c r="F716" s="46">
        <f t="shared" si="122"/>
        <v>2789.4189320099995</v>
      </c>
      <c r="G716" s="46">
        <f t="shared" si="123"/>
        <v>3564.9289320099997</v>
      </c>
      <c r="H716" s="46">
        <f t="shared" si="124"/>
        <v>3030.8389320099996</v>
      </c>
      <c r="I716" s="46">
        <f t="shared" si="125"/>
        <v>2913.1189320099993</v>
      </c>
      <c r="J716" s="46">
        <f t="shared" si="126"/>
        <v>3947.7489320099994</v>
      </c>
      <c r="K716" s="46">
        <f t="shared" si="127"/>
        <v>3413.6589320099997</v>
      </c>
      <c r="L716" s="46">
        <f t="shared" si="128"/>
        <v>3295.9389320099995</v>
      </c>
      <c r="M716" s="46">
        <f t="shared" si="129"/>
        <v>4035.8889320099997</v>
      </c>
      <c r="N716" s="46">
        <f t="shared" si="130"/>
        <v>3501.7989320099996</v>
      </c>
      <c r="O716" s="46">
        <f t="shared" si="131"/>
        <v>3384.0789320099993</v>
      </c>
      <c r="P716" s="46">
        <f>'Данные ком.оператора'!C711</f>
        <v>2350.3879241099999</v>
      </c>
    </row>
    <row r="717" spans="2:16" ht="15.75" x14ac:dyDescent="0.25">
      <c r="B717" s="34" t="str">
        <f>'Данные ком.оператора'!A712</f>
        <v>28.10.2024</v>
      </c>
      <c r="C717" s="6">
        <v>22</v>
      </c>
      <c r="D717" s="46">
        <f t="shared" si="120"/>
        <v>3444.8453639399995</v>
      </c>
      <c r="E717" s="46">
        <f t="shared" si="121"/>
        <v>2910.7553639399998</v>
      </c>
      <c r="F717" s="46">
        <f t="shared" si="122"/>
        <v>2793.0353639399996</v>
      </c>
      <c r="G717" s="46">
        <f t="shared" si="123"/>
        <v>3568.5453639400002</v>
      </c>
      <c r="H717" s="46">
        <f t="shared" si="124"/>
        <v>3034.4553639400001</v>
      </c>
      <c r="I717" s="46">
        <f t="shared" si="125"/>
        <v>2916.7353639399998</v>
      </c>
      <c r="J717" s="46">
        <f t="shared" si="126"/>
        <v>3951.36536394</v>
      </c>
      <c r="K717" s="46">
        <f t="shared" si="127"/>
        <v>3417.2753639399998</v>
      </c>
      <c r="L717" s="46">
        <f t="shared" si="128"/>
        <v>3299.5553639399996</v>
      </c>
      <c r="M717" s="46">
        <f t="shared" si="129"/>
        <v>4039.5053639400003</v>
      </c>
      <c r="N717" s="46">
        <f t="shared" si="130"/>
        <v>3505.4153639400001</v>
      </c>
      <c r="O717" s="46">
        <f t="shared" si="131"/>
        <v>3387.6953639399999</v>
      </c>
      <c r="P717" s="46">
        <f>'Данные ком.оператора'!C712</f>
        <v>2354.0043560399999</v>
      </c>
    </row>
    <row r="718" spans="2:16" ht="15.75" x14ac:dyDescent="0.25">
      <c r="B718" s="34" t="str">
        <f>'Данные ком.оператора'!A713</f>
        <v>28.10.2024</v>
      </c>
      <c r="C718" s="6">
        <v>23</v>
      </c>
      <c r="D718" s="46">
        <f t="shared" si="120"/>
        <v>3330.9124451399994</v>
      </c>
      <c r="E718" s="46">
        <f t="shared" si="121"/>
        <v>2796.8224451399997</v>
      </c>
      <c r="F718" s="46">
        <f t="shared" si="122"/>
        <v>2679.1024451399994</v>
      </c>
      <c r="G718" s="46">
        <f t="shared" si="123"/>
        <v>3454.6124451400001</v>
      </c>
      <c r="H718" s="46">
        <f t="shared" si="124"/>
        <v>2920.5224451399999</v>
      </c>
      <c r="I718" s="46">
        <f t="shared" si="125"/>
        <v>2802.8024451399997</v>
      </c>
      <c r="J718" s="46">
        <f t="shared" si="126"/>
        <v>3837.4324451399998</v>
      </c>
      <c r="K718" s="46">
        <f t="shared" si="127"/>
        <v>3303.3424451399997</v>
      </c>
      <c r="L718" s="46">
        <f t="shared" si="128"/>
        <v>3185.6224451399994</v>
      </c>
      <c r="M718" s="46">
        <f t="shared" si="129"/>
        <v>3925.5724451400001</v>
      </c>
      <c r="N718" s="46">
        <f t="shared" si="130"/>
        <v>3391.48244514</v>
      </c>
      <c r="O718" s="46">
        <f t="shared" si="131"/>
        <v>3273.7624451399997</v>
      </c>
      <c r="P718" s="46">
        <f>'Данные ком.оператора'!C713</f>
        <v>2240.0714372399998</v>
      </c>
    </row>
    <row r="719" spans="2:16" ht="15.75" x14ac:dyDescent="0.25">
      <c r="B719" s="34" t="str">
        <f>'Данные ком.оператора'!A714</f>
        <v>28.10.2024</v>
      </c>
      <c r="C719" s="6">
        <v>24</v>
      </c>
      <c r="D719" s="46">
        <f t="shared" si="120"/>
        <v>3246.4021775599995</v>
      </c>
      <c r="E719" s="46">
        <f t="shared" si="121"/>
        <v>2712.3121775599998</v>
      </c>
      <c r="F719" s="46">
        <f t="shared" si="122"/>
        <v>2594.5921775599995</v>
      </c>
      <c r="G719" s="46">
        <f t="shared" si="123"/>
        <v>3370.1021775600002</v>
      </c>
      <c r="H719" s="46">
        <f t="shared" si="124"/>
        <v>2836.0121775600001</v>
      </c>
      <c r="I719" s="46">
        <f t="shared" si="125"/>
        <v>2718.2921775599998</v>
      </c>
      <c r="J719" s="46">
        <f t="shared" si="126"/>
        <v>3752.9221775599999</v>
      </c>
      <c r="K719" s="46">
        <f t="shared" si="127"/>
        <v>3218.8321775599998</v>
      </c>
      <c r="L719" s="46">
        <f t="shared" si="128"/>
        <v>3101.1121775599995</v>
      </c>
      <c r="M719" s="46">
        <f t="shared" si="129"/>
        <v>3841.0621775600002</v>
      </c>
      <c r="N719" s="46">
        <f t="shared" si="130"/>
        <v>3306.9721775600001</v>
      </c>
      <c r="O719" s="46">
        <f t="shared" si="131"/>
        <v>3189.2521775599998</v>
      </c>
      <c r="P719" s="46">
        <f>'Данные ком.оператора'!C714</f>
        <v>2155.5611696599999</v>
      </c>
    </row>
    <row r="720" spans="2:16" ht="15.75" x14ac:dyDescent="0.25">
      <c r="B720" s="34" t="str">
        <f>'Данные ком.оператора'!A715</f>
        <v>29.10.2024</v>
      </c>
      <c r="C720" s="6">
        <v>1</v>
      </c>
      <c r="D720" s="46">
        <f t="shared" si="120"/>
        <v>3255.2904880799997</v>
      </c>
      <c r="E720" s="46">
        <f t="shared" si="121"/>
        <v>2721.20048808</v>
      </c>
      <c r="F720" s="46">
        <f t="shared" si="122"/>
        <v>2603.4804880799998</v>
      </c>
      <c r="G720" s="46">
        <f t="shared" si="123"/>
        <v>3378.9904880800004</v>
      </c>
      <c r="H720" s="46">
        <f t="shared" si="124"/>
        <v>2844.9004880800003</v>
      </c>
      <c r="I720" s="46">
        <f t="shared" si="125"/>
        <v>2727.18048808</v>
      </c>
      <c r="J720" s="46">
        <f t="shared" si="126"/>
        <v>3761.8104880800001</v>
      </c>
      <c r="K720" s="46">
        <f t="shared" si="127"/>
        <v>3227.72048808</v>
      </c>
      <c r="L720" s="46">
        <f t="shared" si="128"/>
        <v>3110.0004880799997</v>
      </c>
      <c r="M720" s="46">
        <f t="shared" si="129"/>
        <v>3849.9504880800005</v>
      </c>
      <c r="N720" s="46">
        <f t="shared" si="130"/>
        <v>3315.8604880800003</v>
      </c>
      <c r="O720" s="46">
        <f t="shared" si="131"/>
        <v>3198.1404880800001</v>
      </c>
      <c r="P720" s="46">
        <f>'Данные ком.оператора'!C715</f>
        <v>2164.4494801800001</v>
      </c>
    </row>
    <row r="721" spans="2:16" ht="15.75" x14ac:dyDescent="0.25">
      <c r="B721" s="34" t="str">
        <f>'Данные ком.оператора'!A716</f>
        <v>29.10.2024</v>
      </c>
      <c r="C721" s="6">
        <v>2</v>
      </c>
      <c r="D721" s="46">
        <f t="shared" si="120"/>
        <v>3261.3690282199996</v>
      </c>
      <c r="E721" s="46">
        <f t="shared" si="121"/>
        <v>2727.2790282199999</v>
      </c>
      <c r="F721" s="46">
        <f t="shared" si="122"/>
        <v>2609.5590282199996</v>
      </c>
      <c r="G721" s="46">
        <f t="shared" si="123"/>
        <v>3385.0690282200003</v>
      </c>
      <c r="H721" s="46">
        <f t="shared" si="124"/>
        <v>2850.9790282200001</v>
      </c>
      <c r="I721" s="46">
        <f t="shared" si="125"/>
        <v>2733.2590282199999</v>
      </c>
      <c r="J721" s="46">
        <f t="shared" si="126"/>
        <v>3767.88902822</v>
      </c>
      <c r="K721" s="46">
        <f t="shared" si="127"/>
        <v>3233.7990282199999</v>
      </c>
      <c r="L721" s="46">
        <f t="shared" si="128"/>
        <v>3116.0790282199996</v>
      </c>
      <c r="M721" s="46">
        <f t="shared" si="129"/>
        <v>3856.0290282200003</v>
      </c>
      <c r="N721" s="46">
        <f t="shared" si="130"/>
        <v>3321.9390282200002</v>
      </c>
      <c r="O721" s="46">
        <f t="shared" si="131"/>
        <v>3204.2190282199999</v>
      </c>
      <c r="P721" s="46">
        <f>'Данные ком.оператора'!C716</f>
        <v>2170.52802032</v>
      </c>
    </row>
    <row r="722" spans="2:16" ht="15.75" x14ac:dyDescent="0.25">
      <c r="B722" s="34" t="str">
        <f>'Данные ком.оператора'!A717</f>
        <v>29.10.2024</v>
      </c>
      <c r="C722" s="6">
        <v>3</v>
      </c>
      <c r="D722" s="46">
        <f t="shared" si="120"/>
        <v>3376.0952843300001</v>
      </c>
      <c r="E722" s="46">
        <f t="shared" si="121"/>
        <v>2842.00528433</v>
      </c>
      <c r="F722" s="46">
        <f t="shared" si="122"/>
        <v>2724.2852843299997</v>
      </c>
      <c r="G722" s="46">
        <f t="shared" si="123"/>
        <v>3499.79528433</v>
      </c>
      <c r="H722" s="46">
        <f t="shared" si="124"/>
        <v>2965.7052843299998</v>
      </c>
      <c r="I722" s="46">
        <f t="shared" si="125"/>
        <v>2847.9852843299996</v>
      </c>
      <c r="J722" s="46">
        <f t="shared" si="126"/>
        <v>3882.6152843299997</v>
      </c>
      <c r="K722" s="46">
        <f t="shared" si="127"/>
        <v>3348.52528433</v>
      </c>
      <c r="L722" s="46">
        <f t="shared" si="128"/>
        <v>3230.8052843299997</v>
      </c>
      <c r="M722" s="46">
        <f t="shared" si="129"/>
        <v>3970.75528433</v>
      </c>
      <c r="N722" s="46">
        <f t="shared" si="130"/>
        <v>3436.6652843299998</v>
      </c>
      <c r="O722" s="46">
        <f t="shared" si="131"/>
        <v>3318.9452843299996</v>
      </c>
      <c r="P722" s="46">
        <f>'Данные ком.оператора'!C717</f>
        <v>2285.2542764300001</v>
      </c>
    </row>
    <row r="723" spans="2:16" ht="15.75" x14ac:dyDescent="0.25">
      <c r="B723" s="34" t="str">
        <f>'Данные ком.оператора'!A718</f>
        <v>29.10.2024</v>
      </c>
      <c r="C723" s="6">
        <v>4</v>
      </c>
      <c r="D723" s="46">
        <f t="shared" si="120"/>
        <v>3395.6868915599998</v>
      </c>
      <c r="E723" s="46">
        <f t="shared" si="121"/>
        <v>2861.5968915599997</v>
      </c>
      <c r="F723" s="46">
        <f t="shared" si="122"/>
        <v>2743.8768915599994</v>
      </c>
      <c r="G723" s="46">
        <f t="shared" si="123"/>
        <v>3519.3868915599996</v>
      </c>
      <c r="H723" s="46">
        <f t="shared" si="124"/>
        <v>2985.2968915599995</v>
      </c>
      <c r="I723" s="46">
        <f t="shared" si="125"/>
        <v>2867.5768915599992</v>
      </c>
      <c r="J723" s="46">
        <f t="shared" si="126"/>
        <v>3902.2068915599993</v>
      </c>
      <c r="K723" s="46">
        <f t="shared" si="127"/>
        <v>3368.1168915599997</v>
      </c>
      <c r="L723" s="46">
        <f t="shared" si="128"/>
        <v>3250.3968915599994</v>
      </c>
      <c r="M723" s="46">
        <f t="shared" si="129"/>
        <v>3990.3468915599997</v>
      </c>
      <c r="N723" s="46">
        <f t="shared" si="130"/>
        <v>3456.2568915599995</v>
      </c>
      <c r="O723" s="46">
        <f t="shared" si="131"/>
        <v>3338.5368915599993</v>
      </c>
      <c r="P723" s="46">
        <f>'Данные ком.оператора'!C718</f>
        <v>2304.8458836599998</v>
      </c>
    </row>
    <row r="724" spans="2:16" ht="15.75" x14ac:dyDescent="0.25">
      <c r="B724" s="34" t="str">
        <f>'Данные ком.оператора'!A719</f>
        <v>29.10.2024</v>
      </c>
      <c r="C724" s="6">
        <v>5</v>
      </c>
      <c r="D724" s="46">
        <f t="shared" si="120"/>
        <v>3419.7302903499994</v>
      </c>
      <c r="E724" s="46">
        <f t="shared" si="121"/>
        <v>2885.6402903499998</v>
      </c>
      <c r="F724" s="46">
        <f t="shared" si="122"/>
        <v>2767.9202903499995</v>
      </c>
      <c r="G724" s="46">
        <f t="shared" si="123"/>
        <v>3543.4302903500002</v>
      </c>
      <c r="H724" s="46">
        <f t="shared" si="124"/>
        <v>3009.34029035</v>
      </c>
      <c r="I724" s="46">
        <f t="shared" si="125"/>
        <v>2891.6202903499998</v>
      </c>
      <c r="J724" s="46">
        <f t="shared" si="126"/>
        <v>3926.2502903499999</v>
      </c>
      <c r="K724" s="46">
        <f t="shared" si="127"/>
        <v>3392.1602903499997</v>
      </c>
      <c r="L724" s="46">
        <f t="shared" si="128"/>
        <v>3274.4402903499995</v>
      </c>
      <c r="M724" s="46">
        <f t="shared" si="129"/>
        <v>4014.3902903500002</v>
      </c>
      <c r="N724" s="46">
        <f t="shared" si="130"/>
        <v>3480.3002903500001</v>
      </c>
      <c r="O724" s="46">
        <f t="shared" si="131"/>
        <v>3362.5802903499998</v>
      </c>
      <c r="P724" s="46">
        <f>'Данные ком.оператора'!C719</f>
        <v>2328.8892824499999</v>
      </c>
    </row>
    <row r="725" spans="2:16" ht="15.75" x14ac:dyDescent="0.25">
      <c r="B725" s="34" t="str">
        <f>'Данные ком.оператора'!A720</f>
        <v>29.10.2024</v>
      </c>
      <c r="C725" s="6">
        <v>6</v>
      </c>
      <c r="D725" s="46">
        <f t="shared" si="120"/>
        <v>3407.7348475099998</v>
      </c>
      <c r="E725" s="46">
        <f t="shared" si="121"/>
        <v>2873.6448475100001</v>
      </c>
      <c r="F725" s="46">
        <f t="shared" si="122"/>
        <v>2755.9248475099998</v>
      </c>
      <c r="G725" s="46">
        <f t="shared" si="123"/>
        <v>3531.4348475100005</v>
      </c>
      <c r="H725" s="46">
        <f t="shared" si="124"/>
        <v>2997.3448475100004</v>
      </c>
      <c r="I725" s="46">
        <f t="shared" si="125"/>
        <v>2879.6248475100001</v>
      </c>
      <c r="J725" s="46">
        <f t="shared" si="126"/>
        <v>3914.2548475100002</v>
      </c>
      <c r="K725" s="46">
        <f t="shared" si="127"/>
        <v>3380.1648475100001</v>
      </c>
      <c r="L725" s="46">
        <f t="shared" si="128"/>
        <v>3262.4448475099998</v>
      </c>
      <c r="M725" s="46">
        <f t="shared" si="129"/>
        <v>4002.3948475100005</v>
      </c>
      <c r="N725" s="46">
        <f t="shared" si="130"/>
        <v>3468.3048475100004</v>
      </c>
      <c r="O725" s="46">
        <f t="shared" si="131"/>
        <v>3350.5848475100001</v>
      </c>
      <c r="P725" s="46">
        <f>'Данные ком.оператора'!C720</f>
        <v>2316.8938396100002</v>
      </c>
    </row>
    <row r="726" spans="2:16" ht="15.75" x14ac:dyDescent="0.25">
      <c r="B726" s="34" t="str">
        <f>'Данные ком.оператора'!A721</f>
        <v>29.10.2024</v>
      </c>
      <c r="C726" s="6">
        <v>7</v>
      </c>
      <c r="D726" s="46">
        <f t="shared" si="120"/>
        <v>3324.0662930899998</v>
      </c>
      <c r="E726" s="46">
        <f t="shared" si="121"/>
        <v>2789.9762930899997</v>
      </c>
      <c r="F726" s="46">
        <f t="shared" si="122"/>
        <v>2672.2562930899994</v>
      </c>
      <c r="G726" s="46">
        <f t="shared" si="123"/>
        <v>3447.7662930899996</v>
      </c>
      <c r="H726" s="46">
        <f t="shared" si="124"/>
        <v>2913.6762930899995</v>
      </c>
      <c r="I726" s="46">
        <f t="shared" si="125"/>
        <v>2795.9562930899992</v>
      </c>
      <c r="J726" s="46">
        <f t="shared" si="126"/>
        <v>3830.5862930899993</v>
      </c>
      <c r="K726" s="46">
        <f t="shared" si="127"/>
        <v>3296.4962930899997</v>
      </c>
      <c r="L726" s="46">
        <f t="shared" si="128"/>
        <v>3178.7762930899994</v>
      </c>
      <c r="M726" s="46">
        <f t="shared" si="129"/>
        <v>3918.7262930899997</v>
      </c>
      <c r="N726" s="46">
        <f t="shared" si="130"/>
        <v>3384.6362930899995</v>
      </c>
      <c r="O726" s="46">
        <f t="shared" si="131"/>
        <v>3266.9162930899993</v>
      </c>
      <c r="P726" s="46">
        <f>'Данные ком.оператора'!C721</f>
        <v>2233.2252851899998</v>
      </c>
    </row>
    <row r="727" spans="2:16" ht="15.75" x14ac:dyDescent="0.25">
      <c r="B727" s="34" t="str">
        <f>'Данные ком.оператора'!A722</f>
        <v>29.10.2024</v>
      </c>
      <c r="C727" s="6">
        <v>8</v>
      </c>
      <c r="D727" s="46">
        <f t="shared" si="120"/>
        <v>3378.4059685799994</v>
      </c>
      <c r="E727" s="46">
        <f t="shared" si="121"/>
        <v>2844.3159685799997</v>
      </c>
      <c r="F727" s="46">
        <f t="shared" si="122"/>
        <v>2726.5959685799994</v>
      </c>
      <c r="G727" s="46">
        <f t="shared" si="123"/>
        <v>3502.1059685800001</v>
      </c>
      <c r="H727" s="46">
        <f t="shared" si="124"/>
        <v>2968.0159685799999</v>
      </c>
      <c r="I727" s="46">
        <f t="shared" si="125"/>
        <v>2850.2959685799997</v>
      </c>
      <c r="J727" s="46">
        <f t="shared" si="126"/>
        <v>3884.9259685799998</v>
      </c>
      <c r="K727" s="46">
        <f t="shared" si="127"/>
        <v>3350.8359685799996</v>
      </c>
      <c r="L727" s="46">
        <f t="shared" si="128"/>
        <v>3233.1159685799994</v>
      </c>
      <c r="M727" s="46">
        <f t="shared" si="129"/>
        <v>3973.0659685800001</v>
      </c>
      <c r="N727" s="46">
        <f t="shared" si="130"/>
        <v>3438.97596858</v>
      </c>
      <c r="O727" s="46">
        <f t="shared" si="131"/>
        <v>3321.2559685799997</v>
      </c>
      <c r="P727" s="46">
        <f>'Данные ком.оператора'!C722</f>
        <v>2287.5649606799998</v>
      </c>
    </row>
    <row r="728" spans="2:16" ht="15.75" x14ac:dyDescent="0.25">
      <c r="B728" s="34" t="str">
        <f>'Данные ком.оператора'!A723</f>
        <v>29.10.2024</v>
      </c>
      <c r="C728" s="6">
        <v>9</v>
      </c>
      <c r="D728" s="46">
        <f t="shared" si="120"/>
        <v>3372.5749457699994</v>
      </c>
      <c r="E728" s="46">
        <f t="shared" si="121"/>
        <v>2838.4849457699997</v>
      </c>
      <c r="F728" s="46">
        <f t="shared" si="122"/>
        <v>2720.7649457699995</v>
      </c>
      <c r="G728" s="46">
        <f t="shared" si="123"/>
        <v>3496.2749457700002</v>
      </c>
      <c r="H728" s="46">
        <f t="shared" si="124"/>
        <v>2962.18494577</v>
      </c>
      <c r="I728" s="46">
        <f t="shared" si="125"/>
        <v>2844.4649457699998</v>
      </c>
      <c r="J728" s="46">
        <f t="shared" si="126"/>
        <v>3879.0949457699999</v>
      </c>
      <c r="K728" s="46">
        <f t="shared" si="127"/>
        <v>3345.0049457699997</v>
      </c>
      <c r="L728" s="46">
        <f t="shared" si="128"/>
        <v>3227.2849457699995</v>
      </c>
      <c r="M728" s="46">
        <f t="shared" si="129"/>
        <v>3967.2349457700002</v>
      </c>
      <c r="N728" s="46">
        <f t="shared" si="130"/>
        <v>3433.14494577</v>
      </c>
      <c r="O728" s="46">
        <f t="shared" si="131"/>
        <v>3315.4249457699998</v>
      </c>
      <c r="P728" s="46">
        <f>'Данные ком.оператора'!C723</f>
        <v>2281.7339378699999</v>
      </c>
    </row>
    <row r="729" spans="2:16" ht="15.75" x14ac:dyDescent="0.25">
      <c r="B729" s="34" t="str">
        <f>'Данные ком.оператора'!A724</f>
        <v>29.10.2024</v>
      </c>
      <c r="C729" s="6">
        <v>10</v>
      </c>
      <c r="D729" s="46">
        <f t="shared" si="120"/>
        <v>3388.5557757899996</v>
      </c>
      <c r="E729" s="46">
        <f t="shared" si="121"/>
        <v>2854.46577579</v>
      </c>
      <c r="F729" s="46">
        <f t="shared" si="122"/>
        <v>2736.7457757899997</v>
      </c>
      <c r="G729" s="46">
        <f t="shared" si="123"/>
        <v>3512.2557757900004</v>
      </c>
      <c r="H729" s="46">
        <f t="shared" si="124"/>
        <v>2978.1657757900002</v>
      </c>
      <c r="I729" s="46">
        <f t="shared" si="125"/>
        <v>2860.44577579</v>
      </c>
      <c r="J729" s="46">
        <f t="shared" si="126"/>
        <v>3895.0757757900001</v>
      </c>
      <c r="K729" s="46">
        <f t="shared" si="127"/>
        <v>3360.9857757899999</v>
      </c>
      <c r="L729" s="46">
        <f t="shared" si="128"/>
        <v>3243.2657757899997</v>
      </c>
      <c r="M729" s="46">
        <f t="shared" si="129"/>
        <v>3983.2157757900004</v>
      </c>
      <c r="N729" s="46">
        <f t="shared" si="130"/>
        <v>3449.1257757900003</v>
      </c>
      <c r="O729" s="46">
        <f t="shared" si="131"/>
        <v>3331.40577579</v>
      </c>
      <c r="P729" s="46">
        <f>'Данные ком.оператора'!C724</f>
        <v>2297.7147678900001</v>
      </c>
    </row>
    <row r="730" spans="2:16" ht="15.75" x14ac:dyDescent="0.25">
      <c r="B730" s="34" t="str">
        <f>'Данные ком.оператора'!A725</f>
        <v>29.10.2024</v>
      </c>
      <c r="C730" s="6">
        <v>11</v>
      </c>
      <c r="D730" s="46">
        <f t="shared" si="120"/>
        <v>3386.6414233400001</v>
      </c>
      <c r="E730" s="46">
        <f t="shared" si="121"/>
        <v>2852.5514233399999</v>
      </c>
      <c r="F730" s="46">
        <f t="shared" si="122"/>
        <v>2734.8314233399997</v>
      </c>
      <c r="G730" s="46">
        <f t="shared" si="123"/>
        <v>3510.3414233399999</v>
      </c>
      <c r="H730" s="46">
        <f t="shared" si="124"/>
        <v>2976.2514233399997</v>
      </c>
      <c r="I730" s="46">
        <f t="shared" si="125"/>
        <v>2858.5314233399995</v>
      </c>
      <c r="J730" s="46">
        <f t="shared" si="126"/>
        <v>3893.1614233399996</v>
      </c>
      <c r="K730" s="46">
        <f t="shared" si="127"/>
        <v>3359.0714233399999</v>
      </c>
      <c r="L730" s="46">
        <f t="shared" si="128"/>
        <v>3241.3514233399997</v>
      </c>
      <c r="M730" s="46">
        <f t="shared" si="129"/>
        <v>3981.3014233399999</v>
      </c>
      <c r="N730" s="46">
        <f t="shared" si="130"/>
        <v>3447.2114233399998</v>
      </c>
      <c r="O730" s="46">
        <f t="shared" si="131"/>
        <v>3329.4914233399995</v>
      </c>
      <c r="P730" s="46">
        <f>'Данные ком.оператора'!C725</f>
        <v>2295.8004154400001</v>
      </c>
    </row>
    <row r="731" spans="2:16" ht="15.75" x14ac:dyDescent="0.25">
      <c r="B731" s="34" t="str">
        <f>'Данные ком.оператора'!A726</f>
        <v>29.10.2024</v>
      </c>
      <c r="C731" s="6">
        <v>12</v>
      </c>
      <c r="D731" s="46">
        <f t="shared" si="120"/>
        <v>3405.1613609799997</v>
      </c>
      <c r="E731" s="46">
        <f t="shared" si="121"/>
        <v>2871.07136098</v>
      </c>
      <c r="F731" s="46">
        <f t="shared" si="122"/>
        <v>2753.3513609799998</v>
      </c>
      <c r="G731" s="46">
        <f t="shared" si="123"/>
        <v>3528.8613609800004</v>
      </c>
      <c r="H731" s="46">
        <f t="shared" si="124"/>
        <v>2994.7713609800003</v>
      </c>
      <c r="I731" s="46">
        <f t="shared" si="125"/>
        <v>2877.05136098</v>
      </c>
      <c r="J731" s="46">
        <f t="shared" si="126"/>
        <v>3911.6813609800001</v>
      </c>
      <c r="K731" s="46">
        <f t="shared" si="127"/>
        <v>3377.59136098</v>
      </c>
      <c r="L731" s="46">
        <f t="shared" si="128"/>
        <v>3259.8713609799997</v>
      </c>
      <c r="M731" s="46">
        <f t="shared" si="129"/>
        <v>3999.8213609800005</v>
      </c>
      <c r="N731" s="46">
        <f t="shared" si="130"/>
        <v>3465.7313609800003</v>
      </c>
      <c r="O731" s="46">
        <f t="shared" si="131"/>
        <v>3348.0113609800001</v>
      </c>
      <c r="P731" s="46">
        <f>'Данные ком.оператора'!C726</f>
        <v>2314.3203530800001</v>
      </c>
    </row>
    <row r="732" spans="2:16" ht="15.75" x14ac:dyDescent="0.25">
      <c r="B732" s="34" t="str">
        <f>'Данные ком.оператора'!A727</f>
        <v>29.10.2024</v>
      </c>
      <c r="C732" s="6">
        <v>13</v>
      </c>
      <c r="D732" s="46">
        <f t="shared" si="120"/>
        <v>3377.2578072699998</v>
      </c>
      <c r="E732" s="46">
        <f t="shared" si="121"/>
        <v>2843.1678072699997</v>
      </c>
      <c r="F732" s="46">
        <f t="shared" si="122"/>
        <v>2725.4478072699994</v>
      </c>
      <c r="G732" s="46">
        <f t="shared" si="123"/>
        <v>3500.9578072699996</v>
      </c>
      <c r="H732" s="46">
        <f t="shared" si="124"/>
        <v>2966.8678072699995</v>
      </c>
      <c r="I732" s="46">
        <f t="shared" si="125"/>
        <v>2849.1478072699992</v>
      </c>
      <c r="J732" s="46">
        <f t="shared" si="126"/>
        <v>3883.7778072699994</v>
      </c>
      <c r="K732" s="46">
        <f t="shared" si="127"/>
        <v>3349.6878072699997</v>
      </c>
      <c r="L732" s="46">
        <f t="shared" si="128"/>
        <v>3231.9678072699994</v>
      </c>
      <c r="M732" s="46">
        <f t="shared" si="129"/>
        <v>3971.9178072699997</v>
      </c>
      <c r="N732" s="46">
        <f t="shared" si="130"/>
        <v>3437.8278072699995</v>
      </c>
      <c r="O732" s="46">
        <f t="shared" si="131"/>
        <v>3320.1078072699993</v>
      </c>
      <c r="P732" s="46">
        <f>'Данные ком.оператора'!C727</f>
        <v>2286.4167993699998</v>
      </c>
    </row>
    <row r="733" spans="2:16" ht="15.75" x14ac:dyDescent="0.25">
      <c r="B733" s="34" t="str">
        <f>'Данные ком.оператора'!A728</f>
        <v>29.10.2024</v>
      </c>
      <c r="C733" s="6">
        <v>14</v>
      </c>
      <c r="D733" s="46">
        <f t="shared" si="120"/>
        <v>3384.8236735099999</v>
      </c>
      <c r="E733" s="46">
        <f t="shared" si="121"/>
        <v>2850.7336735099998</v>
      </c>
      <c r="F733" s="46">
        <f t="shared" si="122"/>
        <v>2733.0136735099995</v>
      </c>
      <c r="G733" s="46">
        <f t="shared" si="123"/>
        <v>3508.5236735099998</v>
      </c>
      <c r="H733" s="46">
        <f t="shared" si="124"/>
        <v>2974.4336735099996</v>
      </c>
      <c r="I733" s="46">
        <f t="shared" si="125"/>
        <v>2856.7136735099994</v>
      </c>
      <c r="J733" s="46">
        <f t="shared" si="126"/>
        <v>3891.3436735099995</v>
      </c>
      <c r="K733" s="46">
        <f t="shared" si="127"/>
        <v>3357.2536735099998</v>
      </c>
      <c r="L733" s="46">
        <f t="shared" si="128"/>
        <v>3239.5336735099995</v>
      </c>
      <c r="M733" s="46">
        <f t="shared" si="129"/>
        <v>3979.4836735099998</v>
      </c>
      <c r="N733" s="46">
        <f t="shared" si="130"/>
        <v>3445.3936735099996</v>
      </c>
      <c r="O733" s="46">
        <f t="shared" si="131"/>
        <v>3327.6736735099994</v>
      </c>
      <c r="P733" s="46">
        <f>'Данные ком.оператора'!C728</f>
        <v>2293.9826656099999</v>
      </c>
    </row>
    <row r="734" spans="2:16" ht="15.75" x14ac:dyDescent="0.25">
      <c r="B734" s="34" t="str">
        <f>'Данные ком.оператора'!A729</f>
        <v>29.10.2024</v>
      </c>
      <c r="C734" s="6">
        <v>15</v>
      </c>
      <c r="D734" s="46">
        <f t="shared" si="120"/>
        <v>3398.9476247599996</v>
      </c>
      <c r="E734" s="46">
        <f t="shared" si="121"/>
        <v>2864.8576247599999</v>
      </c>
      <c r="F734" s="46">
        <f t="shared" si="122"/>
        <v>2747.1376247599997</v>
      </c>
      <c r="G734" s="46">
        <f t="shared" si="123"/>
        <v>3522.6476247600003</v>
      </c>
      <c r="H734" s="46">
        <f t="shared" si="124"/>
        <v>2988.5576247600002</v>
      </c>
      <c r="I734" s="46">
        <f t="shared" si="125"/>
        <v>2870.8376247599999</v>
      </c>
      <c r="J734" s="46">
        <f t="shared" si="126"/>
        <v>3905.46762476</v>
      </c>
      <c r="K734" s="46">
        <f t="shared" si="127"/>
        <v>3371.3776247599999</v>
      </c>
      <c r="L734" s="46">
        <f t="shared" si="128"/>
        <v>3253.6576247599996</v>
      </c>
      <c r="M734" s="46">
        <f t="shared" si="129"/>
        <v>3993.6076247600004</v>
      </c>
      <c r="N734" s="46">
        <f t="shared" si="130"/>
        <v>3459.5176247600002</v>
      </c>
      <c r="O734" s="46">
        <f t="shared" si="131"/>
        <v>3341.79762476</v>
      </c>
      <c r="P734" s="46">
        <f>'Данные ком.оператора'!C729</f>
        <v>2308.10661686</v>
      </c>
    </row>
    <row r="735" spans="2:16" ht="15.75" x14ac:dyDescent="0.25">
      <c r="B735" s="34" t="str">
        <f>'Данные ком.оператора'!A730</f>
        <v>29.10.2024</v>
      </c>
      <c r="C735" s="6">
        <v>16</v>
      </c>
      <c r="D735" s="46">
        <f t="shared" si="120"/>
        <v>3392.08611036</v>
      </c>
      <c r="E735" s="46">
        <f t="shared" si="121"/>
        <v>2857.9961103599999</v>
      </c>
      <c r="F735" s="46">
        <f t="shared" si="122"/>
        <v>2740.2761103599996</v>
      </c>
      <c r="G735" s="46">
        <f t="shared" si="123"/>
        <v>3515.7861103599998</v>
      </c>
      <c r="H735" s="46">
        <f t="shared" si="124"/>
        <v>2981.6961103599997</v>
      </c>
      <c r="I735" s="46">
        <f t="shared" si="125"/>
        <v>2863.9761103599994</v>
      </c>
      <c r="J735" s="46">
        <f t="shared" si="126"/>
        <v>3898.6061103599995</v>
      </c>
      <c r="K735" s="46">
        <f t="shared" si="127"/>
        <v>3364.5161103599999</v>
      </c>
      <c r="L735" s="46">
        <f t="shared" si="128"/>
        <v>3246.7961103599996</v>
      </c>
      <c r="M735" s="46">
        <f t="shared" si="129"/>
        <v>3986.7461103599999</v>
      </c>
      <c r="N735" s="46">
        <f t="shared" si="130"/>
        <v>3452.6561103599997</v>
      </c>
      <c r="O735" s="46">
        <f t="shared" si="131"/>
        <v>3334.9361103599995</v>
      </c>
      <c r="P735" s="46">
        <f>'Данные ком.оператора'!C730</f>
        <v>2301.24510246</v>
      </c>
    </row>
    <row r="736" spans="2:16" ht="15.75" x14ac:dyDescent="0.25">
      <c r="B736" s="34" t="str">
        <f>'Данные ком.оператора'!A731</f>
        <v>29.10.2024</v>
      </c>
      <c r="C736" s="6">
        <v>17</v>
      </c>
      <c r="D736" s="46">
        <f t="shared" si="120"/>
        <v>3386.8174045599999</v>
      </c>
      <c r="E736" s="46">
        <f t="shared" si="121"/>
        <v>2852.7274045599997</v>
      </c>
      <c r="F736" s="46">
        <f t="shared" si="122"/>
        <v>2735.0074045599995</v>
      </c>
      <c r="G736" s="46">
        <f t="shared" si="123"/>
        <v>3510.5174045599997</v>
      </c>
      <c r="H736" s="46">
        <f t="shared" si="124"/>
        <v>2976.4274045599996</v>
      </c>
      <c r="I736" s="46">
        <f t="shared" si="125"/>
        <v>2858.7074045599993</v>
      </c>
      <c r="J736" s="46">
        <f t="shared" si="126"/>
        <v>3893.3374045599994</v>
      </c>
      <c r="K736" s="46">
        <f t="shared" si="127"/>
        <v>3359.2474045599997</v>
      </c>
      <c r="L736" s="46">
        <f t="shared" si="128"/>
        <v>3241.5274045599995</v>
      </c>
      <c r="M736" s="46">
        <f t="shared" si="129"/>
        <v>3981.4774045599997</v>
      </c>
      <c r="N736" s="46">
        <f t="shared" si="130"/>
        <v>3447.3874045599996</v>
      </c>
      <c r="O736" s="46">
        <f t="shared" si="131"/>
        <v>3329.6674045599993</v>
      </c>
      <c r="P736" s="46">
        <f>'Данные ком.оператора'!C731</f>
        <v>2295.9763966599999</v>
      </c>
    </row>
    <row r="737" spans="2:16" ht="15.75" x14ac:dyDescent="0.25">
      <c r="B737" s="34" t="str">
        <f>'Данные ком.оператора'!A732</f>
        <v>29.10.2024</v>
      </c>
      <c r="C737" s="6">
        <v>18</v>
      </c>
      <c r="D737" s="46">
        <f t="shared" si="120"/>
        <v>3395.8169873500001</v>
      </c>
      <c r="E737" s="46">
        <f t="shared" si="121"/>
        <v>2861.7269873499999</v>
      </c>
      <c r="F737" s="46">
        <f t="shared" si="122"/>
        <v>2744.0069873499997</v>
      </c>
      <c r="G737" s="46">
        <f t="shared" si="123"/>
        <v>3519.5169873499999</v>
      </c>
      <c r="H737" s="46">
        <f t="shared" si="124"/>
        <v>2985.4269873499998</v>
      </c>
      <c r="I737" s="46">
        <f t="shared" si="125"/>
        <v>2867.7069873499995</v>
      </c>
      <c r="J737" s="46">
        <f t="shared" si="126"/>
        <v>3902.3369873499996</v>
      </c>
      <c r="K737" s="46">
        <f t="shared" si="127"/>
        <v>3368.2469873499999</v>
      </c>
      <c r="L737" s="46">
        <f t="shared" si="128"/>
        <v>3250.5269873499997</v>
      </c>
      <c r="M737" s="46">
        <f t="shared" si="129"/>
        <v>3990.4769873499999</v>
      </c>
      <c r="N737" s="46">
        <f t="shared" si="130"/>
        <v>3456.3869873499998</v>
      </c>
      <c r="O737" s="46">
        <f t="shared" si="131"/>
        <v>3338.6669873499995</v>
      </c>
      <c r="P737" s="46">
        <f>'Данные ком.оператора'!C732</f>
        <v>2304.9759794500001</v>
      </c>
    </row>
    <row r="738" spans="2:16" ht="15.75" x14ac:dyDescent="0.25">
      <c r="B738" s="34" t="str">
        <f>'Данные ком.оператора'!A733</f>
        <v>29.10.2024</v>
      </c>
      <c r="C738" s="6">
        <v>19</v>
      </c>
      <c r="D738" s="46">
        <f t="shared" si="120"/>
        <v>3399.4231118399994</v>
      </c>
      <c r="E738" s="46">
        <f t="shared" si="121"/>
        <v>2865.3331118399997</v>
      </c>
      <c r="F738" s="46">
        <f t="shared" si="122"/>
        <v>2747.6131118399994</v>
      </c>
      <c r="G738" s="46">
        <f t="shared" si="123"/>
        <v>3523.1231118400001</v>
      </c>
      <c r="H738" s="46">
        <f t="shared" si="124"/>
        <v>2989.0331118399999</v>
      </c>
      <c r="I738" s="46">
        <f t="shared" si="125"/>
        <v>2871.3131118399997</v>
      </c>
      <c r="J738" s="46">
        <f t="shared" si="126"/>
        <v>3905.9431118399998</v>
      </c>
      <c r="K738" s="46">
        <f t="shared" si="127"/>
        <v>3371.8531118399997</v>
      </c>
      <c r="L738" s="46">
        <f t="shared" si="128"/>
        <v>3254.1331118399994</v>
      </c>
      <c r="M738" s="46">
        <f t="shared" si="129"/>
        <v>3994.0831118400001</v>
      </c>
      <c r="N738" s="46">
        <f t="shared" si="130"/>
        <v>3459.99311184</v>
      </c>
      <c r="O738" s="46">
        <f t="shared" si="131"/>
        <v>3342.2731118399997</v>
      </c>
      <c r="P738" s="46">
        <f>'Данные ком.оператора'!C733</f>
        <v>2308.5821039399998</v>
      </c>
    </row>
    <row r="739" spans="2:16" ht="15.75" x14ac:dyDescent="0.25">
      <c r="B739" s="34" t="str">
        <f>'Данные ком.оператора'!A734</f>
        <v>29.10.2024</v>
      </c>
      <c r="C739" s="6">
        <v>20</v>
      </c>
      <c r="D739" s="46">
        <f t="shared" si="120"/>
        <v>3396.9998372599994</v>
      </c>
      <c r="E739" s="46">
        <f t="shared" si="121"/>
        <v>2862.9098372599997</v>
      </c>
      <c r="F739" s="46">
        <f t="shared" si="122"/>
        <v>2745.1898372599994</v>
      </c>
      <c r="G739" s="46">
        <f t="shared" si="123"/>
        <v>3520.6998372600001</v>
      </c>
      <c r="H739" s="46">
        <f t="shared" si="124"/>
        <v>2986.6098372599999</v>
      </c>
      <c r="I739" s="46">
        <f t="shared" si="125"/>
        <v>2868.8898372599997</v>
      </c>
      <c r="J739" s="46">
        <f t="shared" si="126"/>
        <v>3903.5198372599998</v>
      </c>
      <c r="K739" s="46">
        <f t="shared" si="127"/>
        <v>3369.4298372599997</v>
      </c>
      <c r="L739" s="46">
        <f t="shared" si="128"/>
        <v>3251.7098372599994</v>
      </c>
      <c r="M739" s="46">
        <f t="shared" si="129"/>
        <v>3991.6598372600001</v>
      </c>
      <c r="N739" s="46">
        <f t="shared" si="130"/>
        <v>3457.56983726</v>
      </c>
      <c r="O739" s="46">
        <f t="shared" si="131"/>
        <v>3339.8498372599997</v>
      </c>
      <c r="P739" s="46">
        <f>'Данные ком.оператора'!C734</f>
        <v>2306.1588293599998</v>
      </c>
    </row>
    <row r="740" spans="2:16" ht="15.75" x14ac:dyDescent="0.25">
      <c r="B740" s="34" t="str">
        <f>'Данные ком.оператора'!A735</f>
        <v>29.10.2024</v>
      </c>
      <c r="C740" s="6">
        <v>21</v>
      </c>
      <c r="D740" s="46">
        <f t="shared" si="120"/>
        <v>3396.9901550799996</v>
      </c>
      <c r="E740" s="46">
        <f t="shared" si="121"/>
        <v>2862.9001550799999</v>
      </c>
      <c r="F740" s="46">
        <f t="shared" si="122"/>
        <v>2745.1801550799996</v>
      </c>
      <c r="G740" s="46">
        <f t="shared" si="123"/>
        <v>3520.6901550800003</v>
      </c>
      <c r="H740" s="46">
        <f t="shared" si="124"/>
        <v>2986.6001550800001</v>
      </c>
      <c r="I740" s="46">
        <f t="shared" si="125"/>
        <v>2868.8801550799999</v>
      </c>
      <c r="J740" s="46">
        <f t="shared" si="126"/>
        <v>3903.51015508</v>
      </c>
      <c r="K740" s="46">
        <f t="shared" si="127"/>
        <v>3369.4201550799999</v>
      </c>
      <c r="L740" s="46">
        <f t="shared" si="128"/>
        <v>3251.7001550799996</v>
      </c>
      <c r="M740" s="46">
        <f t="shared" si="129"/>
        <v>3991.6501550800003</v>
      </c>
      <c r="N740" s="46">
        <f t="shared" si="130"/>
        <v>3457.5601550800002</v>
      </c>
      <c r="O740" s="46">
        <f t="shared" si="131"/>
        <v>3339.8401550799999</v>
      </c>
      <c r="P740" s="46">
        <f>'Данные ком.оператора'!C735</f>
        <v>2306.14914718</v>
      </c>
    </row>
    <row r="741" spans="2:16" ht="15.75" x14ac:dyDescent="0.25">
      <c r="B741" s="34" t="str">
        <f>'Данные ком.оператора'!A736</f>
        <v>29.10.2024</v>
      </c>
      <c r="C741" s="6">
        <v>22</v>
      </c>
      <c r="D741" s="46">
        <f t="shared" si="120"/>
        <v>3403.8486990399997</v>
      </c>
      <c r="E741" s="46">
        <f t="shared" si="121"/>
        <v>2869.75869904</v>
      </c>
      <c r="F741" s="46">
        <f t="shared" si="122"/>
        <v>2752.0386990399998</v>
      </c>
      <c r="G741" s="46">
        <f t="shared" si="123"/>
        <v>3527.5486990400004</v>
      </c>
      <c r="H741" s="46">
        <f t="shared" si="124"/>
        <v>2993.4586990400003</v>
      </c>
      <c r="I741" s="46">
        <f t="shared" si="125"/>
        <v>2875.73869904</v>
      </c>
      <c r="J741" s="46">
        <f t="shared" si="126"/>
        <v>3910.3686990400001</v>
      </c>
      <c r="K741" s="46">
        <f t="shared" si="127"/>
        <v>3376.27869904</v>
      </c>
      <c r="L741" s="46">
        <f t="shared" si="128"/>
        <v>3258.5586990399997</v>
      </c>
      <c r="M741" s="46">
        <f t="shared" si="129"/>
        <v>3998.5086990400005</v>
      </c>
      <c r="N741" s="46">
        <f t="shared" si="130"/>
        <v>3464.4186990400003</v>
      </c>
      <c r="O741" s="46">
        <f t="shared" si="131"/>
        <v>3346.6986990400001</v>
      </c>
      <c r="P741" s="46">
        <f>'Данные ком.оператора'!C736</f>
        <v>2313.0076911400001</v>
      </c>
    </row>
    <row r="742" spans="2:16" ht="15.75" x14ac:dyDescent="0.25">
      <c r="B742" s="34" t="str">
        <f>'Данные ком.оператора'!A737</f>
        <v>29.10.2024</v>
      </c>
      <c r="C742" s="6">
        <v>23</v>
      </c>
      <c r="D742" s="46">
        <f t="shared" si="120"/>
        <v>3313.8964250399995</v>
      </c>
      <c r="E742" s="46">
        <f t="shared" si="121"/>
        <v>2779.8064250399998</v>
      </c>
      <c r="F742" s="46">
        <f t="shared" si="122"/>
        <v>2662.0864250399995</v>
      </c>
      <c r="G742" s="46">
        <f t="shared" si="123"/>
        <v>3437.5964250400002</v>
      </c>
      <c r="H742" s="46">
        <f t="shared" si="124"/>
        <v>2903.5064250400001</v>
      </c>
      <c r="I742" s="46">
        <f t="shared" si="125"/>
        <v>2785.7864250399998</v>
      </c>
      <c r="J742" s="46">
        <f t="shared" si="126"/>
        <v>3820.4164250399999</v>
      </c>
      <c r="K742" s="46">
        <f t="shared" si="127"/>
        <v>3286.3264250399998</v>
      </c>
      <c r="L742" s="46">
        <f t="shared" si="128"/>
        <v>3168.6064250399995</v>
      </c>
      <c r="M742" s="46">
        <f t="shared" si="129"/>
        <v>3908.5564250400002</v>
      </c>
      <c r="N742" s="46">
        <f t="shared" si="130"/>
        <v>3374.4664250400001</v>
      </c>
      <c r="O742" s="46">
        <f t="shared" si="131"/>
        <v>3256.7464250399998</v>
      </c>
      <c r="P742" s="46">
        <f>'Данные ком.оператора'!C737</f>
        <v>2223.0554171399999</v>
      </c>
    </row>
    <row r="743" spans="2:16" ht="15.75" x14ac:dyDescent="0.25">
      <c r="B743" s="34" t="str">
        <f>'Данные ком.оператора'!A738</f>
        <v>29.10.2024</v>
      </c>
      <c r="C743" s="6">
        <v>24</v>
      </c>
      <c r="D743" s="46">
        <f>P743+$G$22+$G$24+$G$28</f>
        <v>3309.2043589599998</v>
      </c>
      <c r="E743" s="46">
        <f t="shared" si="121"/>
        <v>2775.1143589599997</v>
      </c>
      <c r="F743" s="46">
        <f t="shared" si="122"/>
        <v>2657.3943589599994</v>
      </c>
      <c r="G743" s="46">
        <f t="shared" si="123"/>
        <v>3432.9043589599996</v>
      </c>
      <c r="H743" s="46">
        <f t="shared" si="124"/>
        <v>2898.8143589599995</v>
      </c>
      <c r="I743" s="46">
        <f t="shared" si="125"/>
        <v>2781.0943589599992</v>
      </c>
      <c r="J743" s="46">
        <f t="shared" si="126"/>
        <v>3815.7243589599993</v>
      </c>
      <c r="K743" s="46">
        <f t="shared" si="127"/>
        <v>3281.6343589599996</v>
      </c>
      <c r="L743" s="46">
        <f t="shared" si="128"/>
        <v>3163.9143589599994</v>
      </c>
      <c r="M743" s="46">
        <f t="shared" si="129"/>
        <v>3903.8643589599997</v>
      </c>
      <c r="N743" s="46">
        <f t="shared" si="130"/>
        <v>3369.7743589599995</v>
      </c>
      <c r="O743" s="46">
        <f t="shared" si="131"/>
        <v>3252.0543589599993</v>
      </c>
      <c r="P743" s="46">
        <f>'Данные ком.оператора'!C738</f>
        <v>2218.3633510599998</v>
      </c>
    </row>
    <row r="744" spans="2:16" ht="15.75" x14ac:dyDescent="0.25">
      <c r="B744" s="34" t="str">
        <f>'Данные ком.оператора'!A739</f>
        <v>30.10.2024</v>
      </c>
      <c r="C744" s="6">
        <v>1</v>
      </c>
      <c r="D744" s="46">
        <f t="shared" ref="D744:D767" si="132">P744+$G$22+$G$24+$G$28</f>
        <v>3283.3372641599999</v>
      </c>
      <c r="E744" s="46">
        <f t="shared" ref="E744:E767" si="133">P744+$G$22+$H$28+$G$24</f>
        <v>2749.2472641599998</v>
      </c>
      <c r="F744" s="46">
        <f t="shared" ref="F744:F767" si="134">P744+$G$22+$I$28+$G$24</f>
        <v>2631.5272641599995</v>
      </c>
      <c r="G744" s="46">
        <f t="shared" ref="G744:G767" si="135">P744+$H$22+$G$24+$G$28</f>
        <v>3407.0372641599997</v>
      </c>
      <c r="H744" s="46">
        <f t="shared" ref="H744:H767" si="136">P744+$H$22+$G$24+$H$28</f>
        <v>2872.9472641599996</v>
      </c>
      <c r="I744" s="46">
        <f t="shared" ref="I744:I767" si="137">P744+$H$22+$G$24+$I$28</f>
        <v>2755.2272641599993</v>
      </c>
      <c r="J744" s="46">
        <f t="shared" ref="J744:J767" si="138">P744+$I$22+$G$24+$G$28</f>
        <v>3789.8572641599994</v>
      </c>
      <c r="K744" s="46">
        <f t="shared" ref="K744:K767" si="139">P744+$I$22+$G$24+$H$28</f>
        <v>3255.7672641599997</v>
      </c>
      <c r="L744" s="46">
        <f t="shared" ref="L744:L767" si="140">P744+$I$22+$G$24+$I$28</f>
        <v>3138.0472641599995</v>
      </c>
      <c r="M744" s="46">
        <f t="shared" ref="M744:M767" si="141">P744+$J$22+$G$24+$G$28</f>
        <v>3877.9972641599998</v>
      </c>
      <c r="N744" s="46">
        <f t="shared" ref="N744:N767" si="142">P744+$J$22+$G$24+$H$28</f>
        <v>3343.9072641599996</v>
      </c>
      <c r="O744" s="46">
        <f t="shared" ref="O744:O767" si="143">P744+$J$22+$G$24+$I$28</f>
        <v>3226.1872641599994</v>
      </c>
      <c r="P744" s="46">
        <f>'Данные ком.оператора'!C739</f>
        <v>2192.4962562599999</v>
      </c>
    </row>
    <row r="745" spans="2:16" ht="15.75" x14ac:dyDescent="0.25">
      <c r="B745" s="34" t="str">
        <f>'Данные ком.оператора'!A740</f>
        <v>30.10.2024</v>
      </c>
      <c r="C745" s="6">
        <v>2</v>
      </c>
      <c r="D745" s="46">
        <f t="shared" si="132"/>
        <v>3335.6124740300002</v>
      </c>
      <c r="E745" s="46">
        <f t="shared" si="133"/>
        <v>2801.52247403</v>
      </c>
      <c r="F745" s="46">
        <f t="shared" si="134"/>
        <v>2683.8024740299998</v>
      </c>
      <c r="G745" s="46">
        <f t="shared" si="135"/>
        <v>3459.31247403</v>
      </c>
      <c r="H745" s="46">
        <f t="shared" si="136"/>
        <v>2925.2224740299998</v>
      </c>
      <c r="I745" s="46">
        <f t="shared" si="137"/>
        <v>2807.5024740299996</v>
      </c>
      <c r="J745" s="46">
        <f t="shared" si="138"/>
        <v>3842.1324740299997</v>
      </c>
      <c r="K745" s="46">
        <f t="shared" si="139"/>
        <v>3308.04247403</v>
      </c>
      <c r="L745" s="46">
        <f t="shared" si="140"/>
        <v>3190.3224740299997</v>
      </c>
      <c r="M745" s="46">
        <f t="shared" si="141"/>
        <v>3930.27247403</v>
      </c>
      <c r="N745" s="46">
        <f t="shared" si="142"/>
        <v>3396.1824740299999</v>
      </c>
      <c r="O745" s="46">
        <f t="shared" si="143"/>
        <v>3278.4624740299996</v>
      </c>
      <c r="P745" s="46">
        <f>'Данные ком.оператора'!C740</f>
        <v>2244.7714661300001</v>
      </c>
    </row>
    <row r="746" spans="2:16" ht="15.75" x14ac:dyDescent="0.25">
      <c r="B746" s="34" t="str">
        <f>'Данные ком.оператора'!A741</f>
        <v>30.10.2024</v>
      </c>
      <c r="C746" s="6">
        <v>3</v>
      </c>
      <c r="D746" s="46">
        <f t="shared" si="132"/>
        <v>3326.5672611299997</v>
      </c>
      <c r="E746" s="46">
        <f t="shared" si="133"/>
        <v>2792.47726113</v>
      </c>
      <c r="F746" s="46">
        <f t="shared" si="134"/>
        <v>2674.7572611299997</v>
      </c>
      <c r="G746" s="46">
        <f t="shared" si="135"/>
        <v>3450.2672611300004</v>
      </c>
      <c r="H746" s="46">
        <f t="shared" si="136"/>
        <v>2916.1772611300003</v>
      </c>
      <c r="I746" s="46">
        <f t="shared" si="137"/>
        <v>2798.45726113</v>
      </c>
      <c r="J746" s="46">
        <f t="shared" si="138"/>
        <v>3833.0872611300001</v>
      </c>
      <c r="K746" s="46">
        <f t="shared" si="139"/>
        <v>3298.99726113</v>
      </c>
      <c r="L746" s="46">
        <f t="shared" si="140"/>
        <v>3181.2772611299997</v>
      </c>
      <c r="M746" s="46">
        <f t="shared" si="141"/>
        <v>3921.2272611300004</v>
      </c>
      <c r="N746" s="46">
        <f t="shared" si="142"/>
        <v>3387.1372611300003</v>
      </c>
      <c r="O746" s="46">
        <f t="shared" si="143"/>
        <v>3269.41726113</v>
      </c>
      <c r="P746" s="46">
        <f>'Данные ком.оператора'!C741</f>
        <v>2235.7262532300001</v>
      </c>
    </row>
    <row r="747" spans="2:16" ht="15.75" x14ac:dyDescent="0.25">
      <c r="B747" s="34" t="str">
        <f>'Данные ком.оператора'!A742</f>
        <v>30.10.2024</v>
      </c>
      <c r="C747" s="6">
        <v>4</v>
      </c>
      <c r="D747" s="46">
        <f t="shared" si="132"/>
        <v>3353.7999714699999</v>
      </c>
      <c r="E747" s="46">
        <f t="shared" si="133"/>
        <v>2819.7099714699998</v>
      </c>
      <c r="F747" s="46">
        <f t="shared" si="134"/>
        <v>2701.9899714699995</v>
      </c>
      <c r="G747" s="46">
        <f t="shared" si="135"/>
        <v>3477.4999714699998</v>
      </c>
      <c r="H747" s="46">
        <f t="shared" si="136"/>
        <v>2943.4099714699996</v>
      </c>
      <c r="I747" s="46">
        <f t="shared" si="137"/>
        <v>2825.6899714699994</v>
      </c>
      <c r="J747" s="46">
        <f t="shared" si="138"/>
        <v>3860.3199714699995</v>
      </c>
      <c r="K747" s="46">
        <f t="shared" si="139"/>
        <v>3326.2299714699998</v>
      </c>
      <c r="L747" s="46">
        <f t="shared" si="140"/>
        <v>3208.5099714699995</v>
      </c>
      <c r="M747" s="46">
        <f t="shared" si="141"/>
        <v>3948.4599714699998</v>
      </c>
      <c r="N747" s="46">
        <f t="shared" si="142"/>
        <v>3414.3699714699997</v>
      </c>
      <c r="O747" s="46">
        <f t="shared" si="143"/>
        <v>3296.6499714699994</v>
      </c>
      <c r="P747" s="46">
        <f>'Данные ком.оператора'!C742</f>
        <v>2262.9589635699999</v>
      </c>
    </row>
    <row r="748" spans="2:16" ht="15.75" x14ac:dyDescent="0.25">
      <c r="B748" s="34" t="str">
        <f>'Данные ком.оператора'!A743</f>
        <v>30.10.2024</v>
      </c>
      <c r="C748" s="6">
        <v>5</v>
      </c>
      <c r="D748" s="46">
        <f t="shared" si="132"/>
        <v>3374.4045078999998</v>
      </c>
      <c r="E748" s="46">
        <f t="shared" si="133"/>
        <v>2840.3145079000001</v>
      </c>
      <c r="F748" s="46">
        <f t="shared" si="134"/>
        <v>2722.5945078999998</v>
      </c>
      <c r="G748" s="46">
        <f t="shared" si="135"/>
        <v>3498.1045079000005</v>
      </c>
      <c r="H748" s="46">
        <f t="shared" si="136"/>
        <v>2964.0145079000004</v>
      </c>
      <c r="I748" s="46">
        <f t="shared" si="137"/>
        <v>2846.2945079000001</v>
      </c>
      <c r="J748" s="46">
        <f t="shared" si="138"/>
        <v>3880.9245079000002</v>
      </c>
      <c r="K748" s="46">
        <f t="shared" si="139"/>
        <v>3346.8345079000001</v>
      </c>
      <c r="L748" s="46">
        <f t="shared" si="140"/>
        <v>3229.1145078999998</v>
      </c>
      <c r="M748" s="46">
        <f t="shared" si="141"/>
        <v>3969.0645079000005</v>
      </c>
      <c r="N748" s="46">
        <f t="shared" si="142"/>
        <v>3434.9745079000004</v>
      </c>
      <c r="O748" s="46">
        <f t="shared" si="143"/>
        <v>3317.2545079000001</v>
      </c>
      <c r="P748" s="46">
        <f>'Данные ком.оператора'!C743</f>
        <v>2283.5635000000002</v>
      </c>
    </row>
    <row r="749" spans="2:16" ht="15.75" x14ac:dyDescent="0.25">
      <c r="B749" s="34" t="str">
        <f>'Данные ком.оператора'!A744</f>
        <v>30.10.2024</v>
      </c>
      <c r="C749" s="6">
        <v>6</v>
      </c>
      <c r="D749" s="46">
        <f t="shared" si="132"/>
        <v>3370.9131038199994</v>
      </c>
      <c r="E749" s="46">
        <f t="shared" si="133"/>
        <v>2836.8231038199997</v>
      </c>
      <c r="F749" s="46">
        <f t="shared" si="134"/>
        <v>2719.1031038199994</v>
      </c>
      <c r="G749" s="46">
        <f t="shared" si="135"/>
        <v>3494.6131038200001</v>
      </c>
      <c r="H749" s="46">
        <f t="shared" si="136"/>
        <v>2960.52310382</v>
      </c>
      <c r="I749" s="46">
        <f t="shared" si="137"/>
        <v>2842.8031038199997</v>
      </c>
      <c r="J749" s="46">
        <f t="shared" si="138"/>
        <v>3877.4331038199998</v>
      </c>
      <c r="K749" s="46">
        <f t="shared" si="139"/>
        <v>3343.3431038199997</v>
      </c>
      <c r="L749" s="46">
        <f t="shared" si="140"/>
        <v>3225.6231038199994</v>
      </c>
      <c r="M749" s="46">
        <f t="shared" si="141"/>
        <v>3965.5731038200001</v>
      </c>
      <c r="N749" s="46">
        <f t="shared" si="142"/>
        <v>3431.48310382</v>
      </c>
      <c r="O749" s="46">
        <f t="shared" si="143"/>
        <v>3313.7631038199997</v>
      </c>
      <c r="P749" s="46">
        <f>'Данные ком.оператора'!C744</f>
        <v>2280.0720959199998</v>
      </c>
    </row>
    <row r="750" spans="2:16" ht="15.75" x14ac:dyDescent="0.25">
      <c r="B750" s="34" t="str">
        <f>'Данные ком.оператора'!A745</f>
        <v>30.10.2024</v>
      </c>
      <c r="C750" s="6">
        <v>7</v>
      </c>
      <c r="D750" s="46">
        <f t="shared" si="132"/>
        <v>3342.0998087500002</v>
      </c>
      <c r="E750" s="46">
        <f t="shared" si="133"/>
        <v>2808.00980875</v>
      </c>
      <c r="F750" s="46">
        <f t="shared" si="134"/>
        <v>2690.2898087499998</v>
      </c>
      <c r="G750" s="46">
        <f t="shared" si="135"/>
        <v>3465.79980875</v>
      </c>
      <c r="H750" s="46">
        <f t="shared" si="136"/>
        <v>2931.7098087499999</v>
      </c>
      <c r="I750" s="46">
        <f t="shared" si="137"/>
        <v>2813.9898087499996</v>
      </c>
      <c r="J750" s="46">
        <f t="shared" si="138"/>
        <v>3848.6198087499997</v>
      </c>
      <c r="K750" s="46">
        <f t="shared" si="139"/>
        <v>3314.52980875</v>
      </c>
      <c r="L750" s="46">
        <f t="shared" si="140"/>
        <v>3196.8098087499998</v>
      </c>
      <c r="M750" s="46">
        <f t="shared" si="141"/>
        <v>3936.75980875</v>
      </c>
      <c r="N750" s="46">
        <f t="shared" si="142"/>
        <v>3402.6698087499999</v>
      </c>
      <c r="O750" s="46">
        <f t="shared" si="143"/>
        <v>3284.9498087499996</v>
      </c>
      <c r="P750" s="46">
        <f>'Данные ком.оператора'!C745</f>
        <v>2251.2588008500002</v>
      </c>
    </row>
    <row r="751" spans="2:16" ht="15.75" x14ac:dyDescent="0.25">
      <c r="B751" s="34" t="str">
        <f>'Данные ком.оператора'!A746</f>
        <v>30.10.2024</v>
      </c>
      <c r="C751" s="6">
        <v>8</v>
      </c>
      <c r="D751" s="46">
        <f t="shared" si="132"/>
        <v>3320.5293674099994</v>
      </c>
      <c r="E751" s="46">
        <f t="shared" si="133"/>
        <v>2786.4393674099997</v>
      </c>
      <c r="F751" s="46">
        <f t="shared" si="134"/>
        <v>2668.7193674099994</v>
      </c>
      <c r="G751" s="46">
        <f t="shared" si="135"/>
        <v>3444.2293674100001</v>
      </c>
      <c r="H751" s="46">
        <f t="shared" si="136"/>
        <v>2910.13936741</v>
      </c>
      <c r="I751" s="46">
        <f t="shared" si="137"/>
        <v>2792.4193674099997</v>
      </c>
      <c r="J751" s="46">
        <f t="shared" si="138"/>
        <v>3827.0493674099998</v>
      </c>
      <c r="K751" s="46">
        <f t="shared" si="139"/>
        <v>3292.9593674099997</v>
      </c>
      <c r="L751" s="46">
        <f t="shared" si="140"/>
        <v>3175.2393674099994</v>
      </c>
      <c r="M751" s="46">
        <f t="shared" si="141"/>
        <v>3915.1893674100002</v>
      </c>
      <c r="N751" s="46">
        <f t="shared" si="142"/>
        <v>3381.09936741</v>
      </c>
      <c r="O751" s="46">
        <f t="shared" si="143"/>
        <v>3263.3793674099998</v>
      </c>
      <c r="P751" s="46">
        <f>'Данные ком.оператора'!C746</f>
        <v>2229.6883595099998</v>
      </c>
    </row>
    <row r="752" spans="2:16" ht="15.75" x14ac:dyDescent="0.25">
      <c r="B752" s="34" t="str">
        <f>'Данные ком.оператора'!A747</f>
        <v>30.10.2024</v>
      </c>
      <c r="C752" s="6">
        <v>9</v>
      </c>
      <c r="D752" s="46">
        <f t="shared" si="132"/>
        <v>3371.1746088899999</v>
      </c>
      <c r="E752" s="46">
        <f t="shared" si="133"/>
        <v>2837.0846088899998</v>
      </c>
      <c r="F752" s="46">
        <f t="shared" si="134"/>
        <v>2719.3646088899995</v>
      </c>
      <c r="G752" s="46">
        <f t="shared" si="135"/>
        <v>3494.8746088899998</v>
      </c>
      <c r="H752" s="46">
        <f t="shared" si="136"/>
        <v>2960.7846088899996</v>
      </c>
      <c r="I752" s="46">
        <f t="shared" si="137"/>
        <v>2843.0646088899994</v>
      </c>
      <c r="J752" s="46">
        <f t="shared" si="138"/>
        <v>3877.6946088899995</v>
      </c>
      <c r="K752" s="46">
        <f t="shared" si="139"/>
        <v>3343.6046088899998</v>
      </c>
      <c r="L752" s="46">
        <f t="shared" si="140"/>
        <v>3225.8846088899995</v>
      </c>
      <c r="M752" s="46">
        <f t="shared" si="141"/>
        <v>3965.8346088899998</v>
      </c>
      <c r="N752" s="46">
        <f t="shared" si="142"/>
        <v>3431.7446088899997</v>
      </c>
      <c r="O752" s="46">
        <f t="shared" si="143"/>
        <v>3314.0246088899994</v>
      </c>
      <c r="P752" s="46">
        <f>'Данные ком.оператора'!C747</f>
        <v>2280.3336009899999</v>
      </c>
    </row>
    <row r="753" spans="2:16" ht="15.75" x14ac:dyDescent="0.25">
      <c r="B753" s="34" t="str">
        <f>'Данные ком.оператора'!A748</f>
        <v>30.10.2024</v>
      </c>
      <c r="C753" s="6">
        <v>10</v>
      </c>
      <c r="D753" s="46">
        <f t="shared" si="132"/>
        <v>3404.8360547000002</v>
      </c>
      <c r="E753" s="46">
        <f t="shared" si="133"/>
        <v>2870.7460547000001</v>
      </c>
      <c r="F753" s="46">
        <f t="shared" si="134"/>
        <v>2753.0260546999998</v>
      </c>
      <c r="G753" s="46">
        <f t="shared" si="135"/>
        <v>3528.5360547</v>
      </c>
      <c r="H753" s="46">
        <f t="shared" si="136"/>
        <v>2994.4460546999999</v>
      </c>
      <c r="I753" s="46">
        <f t="shared" si="137"/>
        <v>2876.7260546999996</v>
      </c>
      <c r="J753" s="46">
        <f t="shared" si="138"/>
        <v>3911.3560546999997</v>
      </c>
      <c r="K753" s="46">
        <f t="shared" si="139"/>
        <v>3377.2660547</v>
      </c>
      <c r="L753" s="46">
        <f t="shared" si="140"/>
        <v>3259.5460546999998</v>
      </c>
      <c r="M753" s="46">
        <f t="shared" si="141"/>
        <v>3999.4960547000001</v>
      </c>
      <c r="N753" s="46">
        <f t="shared" si="142"/>
        <v>3465.4060546999999</v>
      </c>
      <c r="O753" s="46">
        <f t="shared" si="143"/>
        <v>3347.6860546999997</v>
      </c>
      <c r="P753" s="46">
        <f>'Данные ком.оператора'!C748</f>
        <v>2313.9950468000002</v>
      </c>
    </row>
    <row r="754" spans="2:16" ht="15.75" x14ac:dyDescent="0.25">
      <c r="B754" s="34" t="str">
        <f>'Данные ком.оператора'!A749</f>
        <v>30.10.2024</v>
      </c>
      <c r="C754" s="6">
        <v>11</v>
      </c>
      <c r="D754" s="46">
        <f t="shared" si="132"/>
        <v>3402.4834103499998</v>
      </c>
      <c r="E754" s="46">
        <f t="shared" si="133"/>
        <v>2868.3934103500001</v>
      </c>
      <c r="F754" s="46">
        <f t="shared" si="134"/>
        <v>2750.6734103499998</v>
      </c>
      <c r="G754" s="46">
        <f t="shared" si="135"/>
        <v>3526.1834103500005</v>
      </c>
      <c r="H754" s="46">
        <f t="shared" si="136"/>
        <v>2992.0934103500003</v>
      </c>
      <c r="I754" s="46">
        <f t="shared" si="137"/>
        <v>2874.3734103500001</v>
      </c>
      <c r="J754" s="46">
        <f t="shared" si="138"/>
        <v>3909.0034103500002</v>
      </c>
      <c r="K754" s="46">
        <f t="shared" si="139"/>
        <v>3374.91341035</v>
      </c>
      <c r="L754" s="46">
        <f t="shared" si="140"/>
        <v>3257.1934103499998</v>
      </c>
      <c r="M754" s="46">
        <f t="shared" si="141"/>
        <v>3997.1434103500005</v>
      </c>
      <c r="N754" s="46">
        <f t="shared" si="142"/>
        <v>3463.0534103500004</v>
      </c>
      <c r="O754" s="46">
        <f t="shared" si="143"/>
        <v>3345.3334103500001</v>
      </c>
      <c r="P754" s="46">
        <f>'Данные ком.оператора'!C749</f>
        <v>2311.6424024500002</v>
      </c>
    </row>
    <row r="755" spans="2:16" ht="15.75" x14ac:dyDescent="0.25">
      <c r="B755" s="34" t="str">
        <f>'Данные ком.оператора'!A750</f>
        <v>30.10.2024</v>
      </c>
      <c r="C755" s="6">
        <v>12</v>
      </c>
      <c r="D755" s="46">
        <f t="shared" si="132"/>
        <v>3428.8939493299995</v>
      </c>
      <c r="E755" s="46">
        <f t="shared" si="133"/>
        <v>2894.8039493299998</v>
      </c>
      <c r="F755" s="46">
        <f t="shared" si="134"/>
        <v>2777.0839493299995</v>
      </c>
      <c r="G755" s="46">
        <f t="shared" si="135"/>
        <v>3552.5939493300002</v>
      </c>
      <c r="H755" s="46">
        <f t="shared" si="136"/>
        <v>3018.5039493300001</v>
      </c>
      <c r="I755" s="46">
        <f t="shared" si="137"/>
        <v>2900.7839493299998</v>
      </c>
      <c r="J755" s="46">
        <f t="shared" si="138"/>
        <v>3935.4139493299999</v>
      </c>
      <c r="K755" s="46">
        <f t="shared" si="139"/>
        <v>3401.3239493299998</v>
      </c>
      <c r="L755" s="46">
        <f t="shared" si="140"/>
        <v>3283.6039493299995</v>
      </c>
      <c r="M755" s="46">
        <f t="shared" si="141"/>
        <v>4023.5539493300003</v>
      </c>
      <c r="N755" s="46">
        <f t="shared" si="142"/>
        <v>3489.4639493300001</v>
      </c>
      <c r="O755" s="46">
        <f t="shared" si="143"/>
        <v>3371.7439493299999</v>
      </c>
      <c r="P755" s="46">
        <f>'Данные ком.оператора'!C750</f>
        <v>2338.0529414299999</v>
      </c>
    </row>
    <row r="756" spans="2:16" ht="15.75" x14ac:dyDescent="0.25">
      <c r="B756" s="34" t="str">
        <f>'Данные ком.оператора'!A751</f>
        <v>30.10.2024</v>
      </c>
      <c r="C756" s="6">
        <v>13</v>
      </c>
      <c r="D756" s="46">
        <f t="shared" si="132"/>
        <v>3389.6054607999995</v>
      </c>
      <c r="E756" s="46">
        <f t="shared" si="133"/>
        <v>2855.5154607999998</v>
      </c>
      <c r="F756" s="46">
        <f t="shared" si="134"/>
        <v>2737.7954607999995</v>
      </c>
      <c r="G756" s="46">
        <f t="shared" si="135"/>
        <v>3513.3054608000002</v>
      </c>
      <c r="H756" s="46">
        <f t="shared" si="136"/>
        <v>2979.2154608000001</v>
      </c>
      <c r="I756" s="46">
        <f t="shared" si="137"/>
        <v>2861.4954607999998</v>
      </c>
      <c r="J756" s="46">
        <f t="shared" si="138"/>
        <v>3896.1254607999999</v>
      </c>
      <c r="K756" s="46">
        <f t="shared" si="139"/>
        <v>3362.0354607999998</v>
      </c>
      <c r="L756" s="46">
        <f t="shared" si="140"/>
        <v>3244.3154607999995</v>
      </c>
      <c r="M756" s="46">
        <f t="shared" si="141"/>
        <v>3984.2654608000003</v>
      </c>
      <c r="N756" s="46">
        <f t="shared" si="142"/>
        <v>3450.1754608000001</v>
      </c>
      <c r="O756" s="46">
        <f t="shared" si="143"/>
        <v>3332.4554607999999</v>
      </c>
      <c r="P756" s="46">
        <f>'Данные ком.оператора'!C751</f>
        <v>2298.7644528999999</v>
      </c>
    </row>
    <row r="757" spans="2:16" ht="15.75" x14ac:dyDescent="0.25">
      <c r="B757" s="34" t="str">
        <f>'Данные ком.оператора'!A752</f>
        <v>30.10.2024</v>
      </c>
      <c r="C757" s="6">
        <v>14</v>
      </c>
      <c r="D757" s="46">
        <f t="shared" si="132"/>
        <v>3410.5686664699997</v>
      </c>
      <c r="E757" s="46">
        <f t="shared" si="133"/>
        <v>2876.47866647</v>
      </c>
      <c r="F757" s="46">
        <f t="shared" si="134"/>
        <v>2758.7586664699998</v>
      </c>
      <c r="G757" s="46">
        <f t="shared" si="135"/>
        <v>3534.2686664700004</v>
      </c>
      <c r="H757" s="46">
        <f t="shared" si="136"/>
        <v>3000.1786664700003</v>
      </c>
      <c r="I757" s="46">
        <f t="shared" si="137"/>
        <v>2882.45866647</v>
      </c>
      <c r="J757" s="46">
        <f t="shared" si="138"/>
        <v>3917.0886664700001</v>
      </c>
      <c r="K757" s="46">
        <f t="shared" si="139"/>
        <v>3382.99866647</v>
      </c>
      <c r="L757" s="46">
        <f t="shared" si="140"/>
        <v>3265.2786664699997</v>
      </c>
      <c r="M757" s="46">
        <f t="shared" si="141"/>
        <v>4005.2286664700005</v>
      </c>
      <c r="N757" s="46">
        <f t="shared" si="142"/>
        <v>3471.1386664700003</v>
      </c>
      <c r="O757" s="46">
        <f t="shared" si="143"/>
        <v>3353.4186664700001</v>
      </c>
      <c r="P757" s="46">
        <f>'Данные ком.оператора'!C752</f>
        <v>2319.7276585700001</v>
      </c>
    </row>
    <row r="758" spans="2:16" ht="15.75" x14ac:dyDescent="0.25">
      <c r="B758" s="34" t="str">
        <f>'Данные ком.оператора'!A753</f>
        <v>30.10.2024</v>
      </c>
      <c r="C758" s="6">
        <v>15</v>
      </c>
      <c r="D758" s="46">
        <f t="shared" si="132"/>
        <v>3420.2608719599993</v>
      </c>
      <c r="E758" s="46">
        <f t="shared" si="133"/>
        <v>2886.1708719599997</v>
      </c>
      <c r="F758" s="46">
        <f t="shared" si="134"/>
        <v>2768.4508719599994</v>
      </c>
      <c r="G758" s="46">
        <f t="shared" si="135"/>
        <v>3543.9608719600001</v>
      </c>
      <c r="H758" s="46">
        <f t="shared" si="136"/>
        <v>3009.8708719599999</v>
      </c>
      <c r="I758" s="46">
        <f t="shared" si="137"/>
        <v>2892.1508719599997</v>
      </c>
      <c r="J758" s="46">
        <f t="shared" si="138"/>
        <v>3926.7808719599998</v>
      </c>
      <c r="K758" s="46">
        <f t="shared" si="139"/>
        <v>3392.6908719599996</v>
      </c>
      <c r="L758" s="46">
        <f t="shared" si="140"/>
        <v>3274.9708719599994</v>
      </c>
      <c r="M758" s="46">
        <f t="shared" si="141"/>
        <v>4014.9208719600001</v>
      </c>
      <c r="N758" s="46">
        <f t="shared" si="142"/>
        <v>3480.83087196</v>
      </c>
      <c r="O758" s="46">
        <f t="shared" si="143"/>
        <v>3363.1108719599997</v>
      </c>
      <c r="P758" s="46">
        <f>'Данные ком.оператора'!C753</f>
        <v>2329.4198640599998</v>
      </c>
    </row>
    <row r="759" spans="2:16" ht="15.75" x14ac:dyDescent="0.25">
      <c r="B759" s="34" t="str">
        <f>'Данные ком.оператора'!A754</f>
        <v>30.10.2024</v>
      </c>
      <c r="C759" s="6">
        <v>16</v>
      </c>
      <c r="D759" s="46">
        <f t="shared" si="132"/>
        <v>3401.8853078799993</v>
      </c>
      <c r="E759" s="46">
        <f t="shared" si="133"/>
        <v>2867.7953078799997</v>
      </c>
      <c r="F759" s="46">
        <f t="shared" si="134"/>
        <v>2750.0753078799994</v>
      </c>
      <c r="G759" s="46">
        <f t="shared" si="135"/>
        <v>3525.5853078800001</v>
      </c>
      <c r="H759" s="46">
        <f t="shared" si="136"/>
        <v>2991.4953078799999</v>
      </c>
      <c r="I759" s="46">
        <f t="shared" si="137"/>
        <v>2873.7753078799997</v>
      </c>
      <c r="J759" s="46">
        <f t="shared" si="138"/>
        <v>3908.4053078799998</v>
      </c>
      <c r="K759" s="46">
        <f t="shared" si="139"/>
        <v>3374.3153078799996</v>
      </c>
      <c r="L759" s="46">
        <f t="shared" si="140"/>
        <v>3256.5953078799994</v>
      </c>
      <c r="M759" s="46">
        <f t="shared" si="141"/>
        <v>3996.5453078800001</v>
      </c>
      <c r="N759" s="46">
        <f t="shared" si="142"/>
        <v>3462.45530788</v>
      </c>
      <c r="O759" s="46">
        <f t="shared" si="143"/>
        <v>3344.7353078799997</v>
      </c>
      <c r="P759" s="46">
        <f>'Данные ком.оператора'!C754</f>
        <v>2311.0442999799998</v>
      </c>
    </row>
    <row r="760" spans="2:16" ht="15.75" x14ac:dyDescent="0.25">
      <c r="B760" s="34" t="str">
        <f>'Данные ком.оператора'!A755</f>
        <v>30.10.2024</v>
      </c>
      <c r="C760" s="6">
        <v>17</v>
      </c>
      <c r="D760" s="46">
        <f t="shared" si="132"/>
        <v>3405.5456902699998</v>
      </c>
      <c r="E760" s="46">
        <f t="shared" si="133"/>
        <v>2871.4556902699996</v>
      </c>
      <c r="F760" s="46">
        <f t="shared" si="134"/>
        <v>2753.7356902699994</v>
      </c>
      <c r="G760" s="46">
        <f t="shared" si="135"/>
        <v>3529.2456902699996</v>
      </c>
      <c r="H760" s="46">
        <f t="shared" si="136"/>
        <v>2995.1556902699995</v>
      </c>
      <c r="I760" s="46">
        <f t="shared" si="137"/>
        <v>2877.4356902699992</v>
      </c>
      <c r="J760" s="46">
        <f t="shared" si="138"/>
        <v>3912.0656902699993</v>
      </c>
      <c r="K760" s="46">
        <f t="shared" si="139"/>
        <v>3377.9756902699996</v>
      </c>
      <c r="L760" s="46">
        <f t="shared" si="140"/>
        <v>3260.2556902699994</v>
      </c>
      <c r="M760" s="46">
        <f t="shared" si="141"/>
        <v>4000.2056902699996</v>
      </c>
      <c r="N760" s="46">
        <f t="shared" si="142"/>
        <v>3466.1156902699995</v>
      </c>
      <c r="O760" s="46">
        <f t="shared" si="143"/>
        <v>3348.3956902699992</v>
      </c>
      <c r="P760" s="46">
        <f>'Данные ком.оператора'!C755</f>
        <v>2314.7046823699998</v>
      </c>
    </row>
    <row r="761" spans="2:16" ht="15.75" x14ac:dyDescent="0.25">
      <c r="B761" s="34" t="str">
        <f>'Данные ком.оператора'!A756</f>
        <v>30.10.2024</v>
      </c>
      <c r="C761" s="6">
        <v>18</v>
      </c>
      <c r="D761" s="46">
        <f t="shared" si="132"/>
        <v>3420.4323543499995</v>
      </c>
      <c r="E761" s="46">
        <f t="shared" si="133"/>
        <v>2886.3423543499998</v>
      </c>
      <c r="F761" s="46">
        <f t="shared" si="134"/>
        <v>2768.6223543499996</v>
      </c>
      <c r="G761" s="46">
        <f t="shared" si="135"/>
        <v>3544.1323543500002</v>
      </c>
      <c r="H761" s="46">
        <f t="shared" si="136"/>
        <v>3010.0423543500001</v>
      </c>
      <c r="I761" s="46">
        <f t="shared" si="137"/>
        <v>2892.3223543499998</v>
      </c>
      <c r="J761" s="46">
        <f t="shared" si="138"/>
        <v>3926.95235435</v>
      </c>
      <c r="K761" s="46">
        <f t="shared" si="139"/>
        <v>3392.8623543499998</v>
      </c>
      <c r="L761" s="46">
        <f t="shared" si="140"/>
        <v>3275.1423543499996</v>
      </c>
      <c r="M761" s="46">
        <f t="shared" si="141"/>
        <v>4015.0923543500003</v>
      </c>
      <c r="N761" s="46">
        <f t="shared" si="142"/>
        <v>3481.0023543500001</v>
      </c>
      <c r="O761" s="46">
        <f t="shared" si="143"/>
        <v>3363.2823543499999</v>
      </c>
      <c r="P761" s="46">
        <f>'Данные ком.оператора'!C756</f>
        <v>2329.5913464499999</v>
      </c>
    </row>
    <row r="762" spans="2:16" ht="15.75" x14ac:dyDescent="0.25">
      <c r="B762" s="34" t="str">
        <f>'Данные ком.оператора'!A757</f>
        <v>30.10.2024</v>
      </c>
      <c r="C762" s="6">
        <v>19</v>
      </c>
      <c r="D762" s="46">
        <f t="shared" si="132"/>
        <v>3439.34729032</v>
      </c>
      <c r="E762" s="46">
        <f t="shared" si="133"/>
        <v>2905.2572903199998</v>
      </c>
      <c r="F762" s="46">
        <f t="shared" si="134"/>
        <v>2787.5372903199996</v>
      </c>
      <c r="G762" s="46">
        <f t="shared" si="135"/>
        <v>3563.0472903199998</v>
      </c>
      <c r="H762" s="46">
        <f t="shared" si="136"/>
        <v>3028.9572903199996</v>
      </c>
      <c r="I762" s="46">
        <f t="shared" si="137"/>
        <v>2911.2372903199994</v>
      </c>
      <c r="J762" s="46">
        <f t="shared" si="138"/>
        <v>3945.8672903199995</v>
      </c>
      <c r="K762" s="46">
        <f t="shared" si="139"/>
        <v>3411.7772903199998</v>
      </c>
      <c r="L762" s="46">
        <f t="shared" si="140"/>
        <v>3294.0572903199995</v>
      </c>
      <c r="M762" s="46">
        <f t="shared" si="141"/>
        <v>4034.0072903199998</v>
      </c>
      <c r="N762" s="46">
        <f t="shared" si="142"/>
        <v>3499.9172903199997</v>
      </c>
      <c r="O762" s="46">
        <f t="shared" si="143"/>
        <v>3382.1972903199994</v>
      </c>
      <c r="P762" s="46">
        <f>'Данные ком.оператора'!C757</f>
        <v>2348.5062824199999</v>
      </c>
    </row>
    <row r="763" spans="2:16" ht="15.75" x14ac:dyDescent="0.25">
      <c r="B763" s="34" t="str">
        <f>'Данные ком.оператора'!A758</f>
        <v>30.10.2024</v>
      </c>
      <c r="C763" s="6">
        <v>20</v>
      </c>
      <c r="D763" s="46">
        <f t="shared" si="132"/>
        <v>3400.6547113500001</v>
      </c>
      <c r="E763" s="46">
        <f t="shared" si="133"/>
        <v>2866.5647113499999</v>
      </c>
      <c r="F763" s="46">
        <f t="shared" si="134"/>
        <v>2748.8447113499997</v>
      </c>
      <c r="G763" s="46">
        <f t="shared" si="135"/>
        <v>3524.3547113499999</v>
      </c>
      <c r="H763" s="46">
        <f t="shared" si="136"/>
        <v>2990.2647113499997</v>
      </c>
      <c r="I763" s="46">
        <f t="shared" si="137"/>
        <v>2872.5447113499995</v>
      </c>
      <c r="J763" s="46">
        <f t="shared" si="138"/>
        <v>3907.1747113499996</v>
      </c>
      <c r="K763" s="46">
        <f t="shared" si="139"/>
        <v>3373.0847113499999</v>
      </c>
      <c r="L763" s="46">
        <f t="shared" si="140"/>
        <v>3255.3647113499997</v>
      </c>
      <c r="M763" s="46">
        <f t="shared" si="141"/>
        <v>3995.3147113499999</v>
      </c>
      <c r="N763" s="46">
        <f t="shared" si="142"/>
        <v>3461.2247113499998</v>
      </c>
      <c r="O763" s="46">
        <f t="shared" si="143"/>
        <v>3343.5047113499995</v>
      </c>
      <c r="P763" s="46">
        <f>'Данные ком.оператора'!C758</f>
        <v>2309.81370345</v>
      </c>
    </row>
    <row r="764" spans="2:16" ht="15.75" x14ac:dyDescent="0.25">
      <c r="B764" s="34" t="str">
        <f>'Данные ком.оператора'!A759</f>
        <v>30.10.2024</v>
      </c>
      <c r="C764" s="6">
        <v>21</v>
      </c>
      <c r="D764" s="46">
        <f t="shared" si="132"/>
        <v>3352.0910922599996</v>
      </c>
      <c r="E764" s="46">
        <f t="shared" si="133"/>
        <v>2818.00109226</v>
      </c>
      <c r="F764" s="46">
        <f t="shared" si="134"/>
        <v>2700.2810922599997</v>
      </c>
      <c r="G764" s="46">
        <f t="shared" si="135"/>
        <v>3475.7910922600004</v>
      </c>
      <c r="H764" s="46">
        <f t="shared" si="136"/>
        <v>2941.7010922600002</v>
      </c>
      <c r="I764" s="46">
        <f t="shared" si="137"/>
        <v>2823.98109226</v>
      </c>
      <c r="J764" s="46">
        <f t="shared" si="138"/>
        <v>3858.6110922600001</v>
      </c>
      <c r="K764" s="46">
        <f t="shared" si="139"/>
        <v>3324.5210922599999</v>
      </c>
      <c r="L764" s="46">
        <f t="shared" si="140"/>
        <v>3206.8010922599997</v>
      </c>
      <c r="M764" s="46">
        <f t="shared" si="141"/>
        <v>3946.7510922600004</v>
      </c>
      <c r="N764" s="46">
        <f t="shared" si="142"/>
        <v>3412.6610922600003</v>
      </c>
      <c r="O764" s="46">
        <f t="shared" si="143"/>
        <v>3294.94109226</v>
      </c>
      <c r="P764" s="46">
        <f>'Данные ком.оператора'!C759</f>
        <v>2261.2500843600001</v>
      </c>
    </row>
    <row r="765" spans="2:16" ht="15.75" x14ac:dyDescent="0.25">
      <c r="B765" s="34" t="str">
        <f>'Данные ком.оператора'!A760</f>
        <v>30.10.2024</v>
      </c>
      <c r="C765" s="6">
        <v>22</v>
      </c>
      <c r="D765" s="46">
        <f t="shared" si="132"/>
        <v>3395.8007132499997</v>
      </c>
      <c r="E765" s="46">
        <f t="shared" si="133"/>
        <v>2861.71071325</v>
      </c>
      <c r="F765" s="46">
        <f t="shared" si="134"/>
        <v>2743.9907132499998</v>
      </c>
      <c r="G765" s="46">
        <f t="shared" si="135"/>
        <v>3519.5007132500004</v>
      </c>
      <c r="H765" s="46">
        <f t="shared" si="136"/>
        <v>2985.4107132500003</v>
      </c>
      <c r="I765" s="46">
        <f t="shared" si="137"/>
        <v>2867.69071325</v>
      </c>
      <c r="J765" s="46">
        <f t="shared" si="138"/>
        <v>3902.3207132500002</v>
      </c>
      <c r="K765" s="46">
        <f t="shared" si="139"/>
        <v>3368.23071325</v>
      </c>
      <c r="L765" s="46">
        <f t="shared" si="140"/>
        <v>3250.5107132499998</v>
      </c>
      <c r="M765" s="46">
        <f t="shared" si="141"/>
        <v>3990.4607132500005</v>
      </c>
      <c r="N765" s="46">
        <f t="shared" si="142"/>
        <v>3456.3707132500003</v>
      </c>
      <c r="O765" s="46">
        <f t="shared" si="143"/>
        <v>3338.6507132500001</v>
      </c>
      <c r="P765" s="46">
        <f>'Данные ком.оператора'!C760</f>
        <v>2304.9597053500001</v>
      </c>
    </row>
    <row r="766" spans="2:16" ht="15.75" x14ac:dyDescent="0.25">
      <c r="B766" s="34" t="str">
        <f>'Данные ком.оператора'!A761</f>
        <v>30.10.2024</v>
      </c>
      <c r="C766" s="6">
        <v>23</v>
      </c>
      <c r="D766" s="46">
        <f t="shared" si="132"/>
        <v>3300.6807011700002</v>
      </c>
      <c r="E766" s="46">
        <f t="shared" si="133"/>
        <v>2766.5907011700001</v>
      </c>
      <c r="F766" s="46">
        <f t="shared" si="134"/>
        <v>2648.8707011699998</v>
      </c>
      <c r="G766" s="46">
        <f t="shared" si="135"/>
        <v>3424.3807011700001</v>
      </c>
      <c r="H766" s="46">
        <f t="shared" si="136"/>
        <v>2890.2907011699999</v>
      </c>
      <c r="I766" s="46">
        <f t="shared" si="137"/>
        <v>2772.5707011699997</v>
      </c>
      <c r="J766" s="46">
        <f t="shared" si="138"/>
        <v>3807.2007011699998</v>
      </c>
      <c r="K766" s="46">
        <f t="shared" si="139"/>
        <v>3273.1107011700001</v>
      </c>
      <c r="L766" s="46">
        <f t="shared" si="140"/>
        <v>3155.3907011699998</v>
      </c>
      <c r="M766" s="46">
        <f t="shared" si="141"/>
        <v>3895.3407011700001</v>
      </c>
      <c r="N766" s="46">
        <f t="shared" si="142"/>
        <v>3361.25070117</v>
      </c>
      <c r="O766" s="46">
        <f t="shared" si="143"/>
        <v>3243.5307011699997</v>
      </c>
      <c r="P766" s="46">
        <f>'Данные ком.оператора'!C761</f>
        <v>2209.8396932700002</v>
      </c>
    </row>
    <row r="767" spans="2:16" ht="15.75" x14ac:dyDescent="0.25">
      <c r="B767" s="34" t="str">
        <f>'Данные ком.оператора'!A762</f>
        <v>30.10.2024</v>
      </c>
      <c r="C767" s="6">
        <v>24</v>
      </c>
      <c r="D767" s="46">
        <f t="shared" si="132"/>
        <v>3282.4996126099995</v>
      </c>
      <c r="E767" s="46">
        <f t="shared" si="133"/>
        <v>2748.4096126099998</v>
      </c>
      <c r="F767" s="46">
        <f t="shared" si="134"/>
        <v>2630.6896126099996</v>
      </c>
      <c r="G767" s="46">
        <f t="shared" si="135"/>
        <v>3406.1996126100003</v>
      </c>
      <c r="H767" s="46">
        <f t="shared" si="136"/>
        <v>2872.1096126100001</v>
      </c>
      <c r="I767" s="46">
        <f t="shared" si="137"/>
        <v>2754.3896126099999</v>
      </c>
      <c r="J767" s="46">
        <f t="shared" si="138"/>
        <v>3789.01961261</v>
      </c>
      <c r="K767" s="46">
        <f t="shared" si="139"/>
        <v>3254.9296126099998</v>
      </c>
      <c r="L767" s="46">
        <f t="shared" si="140"/>
        <v>3137.2096126099996</v>
      </c>
      <c r="M767" s="46">
        <f t="shared" si="141"/>
        <v>3877.1596126100003</v>
      </c>
      <c r="N767" s="46">
        <f t="shared" si="142"/>
        <v>3343.0696126100001</v>
      </c>
      <c r="O767" s="46">
        <f t="shared" si="143"/>
        <v>3225.3496126099999</v>
      </c>
      <c r="P767" s="46">
        <f>'Данные ком.оператора'!C762</f>
        <v>2191.65860471</v>
      </c>
    </row>
    <row r="768" spans="2:16" ht="15.75" x14ac:dyDescent="0.25">
      <c r="B768" s="34" t="str">
        <f>'Данные ком.оператора'!A763</f>
        <v>31.10.2024</v>
      </c>
      <c r="C768" s="6">
        <v>1</v>
      </c>
      <c r="D768" s="46">
        <f t="shared" ref="D768:D791" si="144">P768+$G$22+$G$24+$G$28</f>
        <v>3286.0513199799998</v>
      </c>
      <c r="E768" s="46">
        <f t="shared" ref="E768:E791" si="145">P768+$G$22+$H$28+$G$24</f>
        <v>2751.9613199800001</v>
      </c>
      <c r="F768" s="46">
        <f t="shared" ref="F768:F791" si="146">P768+$G$22+$I$28+$G$24</f>
        <v>2634.2413199799998</v>
      </c>
      <c r="G768" s="46">
        <f t="shared" ref="G768:G791" si="147">P768+$H$22+$G$24+$G$28</f>
        <v>3409.7513199800005</v>
      </c>
      <c r="H768" s="46">
        <f t="shared" ref="H768:H791" si="148">P768+$H$22+$G$24+$H$28</f>
        <v>2875.6613199800004</v>
      </c>
      <c r="I768" s="46">
        <f t="shared" ref="I768:I791" si="149">P768+$H$22+$G$24+$I$28</f>
        <v>2757.9413199800001</v>
      </c>
      <c r="J768" s="46">
        <f t="shared" ref="J768:J791" si="150">P768+$I$22+$G$24+$G$28</f>
        <v>3792.5713199800002</v>
      </c>
      <c r="K768" s="46">
        <f t="shared" ref="K768:K791" si="151">P768+$I$22+$G$24+$H$28</f>
        <v>3258.4813199800001</v>
      </c>
      <c r="L768" s="46">
        <f t="shared" ref="L768:L791" si="152">P768+$I$22+$G$24+$I$28</f>
        <v>3140.7613199799998</v>
      </c>
      <c r="M768" s="46">
        <f t="shared" ref="M768:M791" si="153">P768+$J$22+$G$24+$G$28</f>
        <v>3880.7113199800006</v>
      </c>
      <c r="N768" s="46">
        <f t="shared" ref="N768:N791" si="154">P768+$J$22+$G$24+$H$28</f>
        <v>3346.6213199800004</v>
      </c>
      <c r="O768" s="46">
        <f t="shared" ref="O768:O791" si="155">P768+$J$22+$G$24+$I$28</f>
        <v>3228.9013199800002</v>
      </c>
      <c r="P768" s="46">
        <f>'Данные ком.оператора'!C763</f>
        <v>2195.2103120800002</v>
      </c>
    </row>
    <row r="769" spans="2:16" ht="15.75" x14ac:dyDescent="0.25">
      <c r="B769" s="34" t="str">
        <f>'Данные ком.оператора'!A764</f>
        <v>31.10.2024</v>
      </c>
      <c r="C769" s="6">
        <v>2</v>
      </c>
      <c r="D769" s="46">
        <f t="shared" si="144"/>
        <v>3316.7756701500002</v>
      </c>
      <c r="E769" s="46">
        <f t="shared" si="145"/>
        <v>2782.6856701500001</v>
      </c>
      <c r="F769" s="46">
        <f t="shared" si="146"/>
        <v>2664.9656701499998</v>
      </c>
      <c r="G769" s="46">
        <f t="shared" si="147"/>
        <v>3440.47567015</v>
      </c>
      <c r="H769" s="46">
        <f t="shared" si="148"/>
        <v>2906.3856701499999</v>
      </c>
      <c r="I769" s="46">
        <f t="shared" si="149"/>
        <v>2788.6656701499996</v>
      </c>
      <c r="J769" s="46">
        <f t="shared" si="150"/>
        <v>3823.2956701499998</v>
      </c>
      <c r="K769" s="46">
        <f t="shared" si="151"/>
        <v>3289.2056701500001</v>
      </c>
      <c r="L769" s="46">
        <f t="shared" si="152"/>
        <v>3171.4856701499998</v>
      </c>
      <c r="M769" s="46">
        <f t="shared" si="153"/>
        <v>3911.4356701500001</v>
      </c>
      <c r="N769" s="46">
        <f t="shared" si="154"/>
        <v>3377.3456701499999</v>
      </c>
      <c r="O769" s="46">
        <f t="shared" si="155"/>
        <v>3259.6256701499997</v>
      </c>
      <c r="P769" s="46">
        <f>'Данные ком.оператора'!C764</f>
        <v>2225.9346622500002</v>
      </c>
    </row>
    <row r="770" spans="2:16" ht="15.75" x14ac:dyDescent="0.25">
      <c r="B770" s="34" t="str">
        <f>'Данные ком.оператора'!A765</f>
        <v>31.10.2024</v>
      </c>
      <c r="C770" s="6">
        <v>3</v>
      </c>
      <c r="D770" s="46">
        <f t="shared" si="144"/>
        <v>3375.2381633699997</v>
      </c>
      <c r="E770" s="46">
        <f t="shared" si="145"/>
        <v>2841.14816337</v>
      </c>
      <c r="F770" s="46">
        <f t="shared" si="146"/>
        <v>2723.4281633699998</v>
      </c>
      <c r="G770" s="46">
        <f t="shared" si="147"/>
        <v>3498.9381633700004</v>
      </c>
      <c r="H770" s="46">
        <f t="shared" si="148"/>
        <v>2964.8481633700003</v>
      </c>
      <c r="I770" s="46">
        <f t="shared" si="149"/>
        <v>2847.12816337</v>
      </c>
      <c r="J770" s="46">
        <f t="shared" si="150"/>
        <v>3881.7581633700001</v>
      </c>
      <c r="K770" s="46">
        <f t="shared" si="151"/>
        <v>3347.66816337</v>
      </c>
      <c r="L770" s="46">
        <f t="shared" si="152"/>
        <v>3229.9481633699997</v>
      </c>
      <c r="M770" s="46">
        <f t="shared" si="153"/>
        <v>3969.8981633700005</v>
      </c>
      <c r="N770" s="46">
        <f t="shared" si="154"/>
        <v>3435.8081633700003</v>
      </c>
      <c r="O770" s="46">
        <f t="shared" si="155"/>
        <v>3318.0881633700001</v>
      </c>
      <c r="P770" s="46">
        <f>'Данные ком.оператора'!C765</f>
        <v>2284.3971554700001</v>
      </c>
    </row>
    <row r="771" spans="2:16" ht="15.75" x14ac:dyDescent="0.25">
      <c r="B771" s="34" t="str">
        <f>'Данные ком.оператора'!A766</f>
        <v>31.10.2024</v>
      </c>
      <c r="C771" s="6">
        <v>4</v>
      </c>
      <c r="D771" s="46">
        <f t="shared" si="144"/>
        <v>3371.8738203699995</v>
      </c>
      <c r="E771" s="46">
        <f t="shared" si="145"/>
        <v>2837.7838203699998</v>
      </c>
      <c r="F771" s="46">
        <f t="shared" si="146"/>
        <v>2720.0638203699996</v>
      </c>
      <c r="G771" s="46">
        <f t="shared" si="147"/>
        <v>3495.5738203700002</v>
      </c>
      <c r="H771" s="46">
        <f t="shared" si="148"/>
        <v>2961.4838203700001</v>
      </c>
      <c r="I771" s="46">
        <f t="shared" si="149"/>
        <v>2843.7638203699998</v>
      </c>
      <c r="J771" s="46">
        <f t="shared" si="150"/>
        <v>3878.39382037</v>
      </c>
      <c r="K771" s="46">
        <f t="shared" si="151"/>
        <v>3344.3038203699998</v>
      </c>
      <c r="L771" s="46">
        <f t="shared" si="152"/>
        <v>3226.5838203699996</v>
      </c>
      <c r="M771" s="46">
        <f t="shared" si="153"/>
        <v>3966.5338203700003</v>
      </c>
      <c r="N771" s="46">
        <f t="shared" si="154"/>
        <v>3432.4438203700001</v>
      </c>
      <c r="O771" s="46">
        <f t="shared" si="155"/>
        <v>3314.7238203699999</v>
      </c>
      <c r="P771" s="46">
        <f>'Данные ком.оператора'!C766</f>
        <v>2281.03281247</v>
      </c>
    </row>
    <row r="772" spans="2:16" ht="15.75" x14ac:dyDescent="0.25">
      <c r="B772" s="34" t="str">
        <f>'Данные ком.оператора'!A767</f>
        <v>31.10.2024</v>
      </c>
      <c r="C772" s="6">
        <v>5</v>
      </c>
      <c r="D772" s="46">
        <f t="shared" si="144"/>
        <v>3360.0088518399998</v>
      </c>
      <c r="E772" s="46">
        <f t="shared" si="145"/>
        <v>2825.9188518399997</v>
      </c>
      <c r="F772" s="46">
        <f t="shared" si="146"/>
        <v>2708.1988518399994</v>
      </c>
      <c r="G772" s="46">
        <f t="shared" si="147"/>
        <v>3483.7088518399996</v>
      </c>
      <c r="H772" s="46">
        <f t="shared" si="148"/>
        <v>2949.6188518399995</v>
      </c>
      <c r="I772" s="46">
        <f t="shared" si="149"/>
        <v>2831.8988518399992</v>
      </c>
      <c r="J772" s="46">
        <f t="shared" si="150"/>
        <v>3866.5288518399993</v>
      </c>
      <c r="K772" s="46">
        <f t="shared" si="151"/>
        <v>3332.4388518399996</v>
      </c>
      <c r="L772" s="46">
        <f t="shared" si="152"/>
        <v>3214.7188518399994</v>
      </c>
      <c r="M772" s="46">
        <f t="shared" si="153"/>
        <v>3954.6688518399997</v>
      </c>
      <c r="N772" s="46">
        <f t="shared" si="154"/>
        <v>3420.5788518399995</v>
      </c>
      <c r="O772" s="46">
        <f t="shared" si="155"/>
        <v>3302.8588518399993</v>
      </c>
      <c r="P772" s="46">
        <f>'Данные ком.оператора'!C767</f>
        <v>2269.1678439399998</v>
      </c>
    </row>
    <row r="773" spans="2:16" ht="15.75" x14ac:dyDescent="0.25">
      <c r="B773" s="34" t="str">
        <f>'Данные ком.оператора'!A768</f>
        <v>31.10.2024</v>
      </c>
      <c r="C773" s="6">
        <v>6</v>
      </c>
      <c r="D773" s="46">
        <f t="shared" si="144"/>
        <v>3389.3616363699994</v>
      </c>
      <c r="E773" s="46">
        <f t="shared" si="145"/>
        <v>2855.2716363699997</v>
      </c>
      <c r="F773" s="46">
        <f t="shared" si="146"/>
        <v>2737.5516363699994</v>
      </c>
      <c r="G773" s="46">
        <f t="shared" si="147"/>
        <v>3513.0616363700001</v>
      </c>
      <c r="H773" s="46">
        <f t="shared" si="148"/>
        <v>2978.9716363699999</v>
      </c>
      <c r="I773" s="46">
        <f t="shared" si="149"/>
        <v>2861.2516363699997</v>
      </c>
      <c r="J773" s="46">
        <f t="shared" si="150"/>
        <v>3895.8816363699998</v>
      </c>
      <c r="K773" s="46">
        <f t="shared" si="151"/>
        <v>3361.7916363699997</v>
      </c>
      <c r="L773" s="46">
        <f t="shared" si="152"/>
        <v>3244.0716363699994</v>
      </c>
      <c r="M773" s="46">
        <f t="shared" si="153"/>
        <v>3984.0216363700001</v>
      </c>
      <c r="N773" s="46">
        <f t="shared" si="154"/>
        <v>3449.93163637</v>
      </c>
      <c r="O773" s="46">
        <f t="shared" si="155"/>
        <v>3332.2116363699997</v>
      </c>
      <c r="P773" s="46">
        <f>'Данные ком.оператора'!C768</f>
        <v>2298.5206284699998</v>
      </c>
    </row>
    <row r="774" spans="2:16" ht="15.75" x14ac:dyDescent="0.25">
      <c r="B774" s="34" t="str">
        <f>'Данные ком.оператора'!A769</f>
        <v>31.10.2024</v>
      </c>
      <c r="C774" s="6">
        <v>7</v>
      </c>
      <c r="D774" s="46">
        <f t="shared" si="144"/>
        <v>3346.7553912200001</v>
      </c>
      <c r="E774" s="46">
        <f t="shared" si="145"/>
        <v>2812.6653912199999</v>
      </c>
      <c r="F774" s="46">
        <f t="shared" si="146"/>
        <v>2694.9453912199997</v>
      </c>
      <c r="G774" s="46">
        <f t="shared" si="147"/>
        <v>3470.4553912199999</v>
      </c>
      <c r="H774" s="46">
        <f t="shared" si="148"/>
        <v>2936.3653912199998</v>
      </c>
      <c r="I774" s="46">
        <f t="shared" si="149"/>
        <v>2818.6453912199995</v>
      </c>
      <c r="J774" s="46">
        <f t="shared" si="150"/>
        <v>3853.2753912199996</v>
      </c>
      <c r="K774" s="46">
        <f t="shared" si="151"/>
        <v>3319.1853912199999</v>
      </c>
      <c r="L774" s="46">
        <f t="shared" si="152"/>
        <v>3201.4653912199997</v>
      </c>
      <c r="M774" s="46">
        <f t="shared" si="153"/>
        <v>3941.4153912199999</v>
      </c>
      <c r="N774" s="46">
        <f t="shared" si="154"/>
        <v>3407.3253912199998</v>
      </c>
      <c r="O774" s="46">
        <f t="shared" si="155"/>
        <v>3289.6053912199995</v>
      </c>
      <c r="P774" s="46">
        <f>'Данные ком.оператора'!C769</f>
        <v>2255.9143833200001</v>
      </c>
    </row>
    <row r="775" spans="2:16" ht="15.75" x14ac:dyDescent="0.25">
      <c r="B775" s="34" t="str">
        <f>'Данные ком.оператора'!A770</f>
        <v>31.10.2024</v>
      </c>
      <c r="C775" s="6">
        <v>8</v>
      </c>
      <c r="D775" s="46">
        <f t="shared" si="144"/>
        <v>3378.9294039299994</v>
      </c>
      <c r="E775" s="46">
        <f t="shared" si="145"/>
        <v>2844.8394039299997</v>
      </c>
      <c r="F775" s="46">
        <f t="shared" si="146"/>
        <v>2727.1194039299994</v>
      </c>
      <c r="G775" s="46">
        <f t="shared" si="147"/>
        <v>3502.6294039300001</v>
      </c>
      <c r="H775" s="46">
        <f t="shared" si="148"/>
        <v>2968.5394039299999</v>
      </c>
      <c r="I775" s="46">
        <f t="shared" si="149"/>
        <v>2850.8194039299997</v>
      </c>
      <c r="J775" s="46">
        <f t="shared" si="150"/>
        <v>3885.4494039299998</v>
      </c>
      <c r="K775" s="46">
        <f t="shared" si="151"/>
        <v>3351.3594039299996</v>
      </c>
      <c r="L775" s="46">
        <f t="shared" si="152"/>
        <v>3233.6394039299994</v>
      </c>
      <c r="M775" s="46">
        <f t="shared" si="153"/>
        <v>3973.5894039300001</v>
      </c>
      <c r="N775" s="46">
        <f t="shared" si="154"/>
        <v>3439.49940393</v>
      </c>
      <c r="O775" s="46">
        <f t="shared" si="155"/>
        <v>3321.7794039299997</v>
      </c>
      <c r="P775" s="46">
        <f>'Данные ком.оператора'!C770</f>
        <v>2288.0883960299998</v>
      </c>
    </row>
    <row r="776" spans="2:16" ht="15.75" x14ac:dyDescent="0.25">
      <c r="B776" s="34" t="str">
        <f>'Данные ком.оператора'!A771</f>
        <v>31.10.2024</v>
      </c>
      <c r="C776" s="6">
        <v>9</v>
      </c>
      <c r="D776" s="46">
        <f t="shared" si="144"/>
        <v>3358.60024608</v>
      </c>
      <c r="E776" s="46">
        <f t="shared" si="145"/>
        <v>2824.5102460799999</v>
      </c>
      <c r="F776" s="46">
        <f t="shared" si="146"/>
        <v>2706.7902460799996</v>
      </c>
      <c r="G776" s="46">
        <f t="shared" si="147"/>
        <v>3482.3002460799999</v>
      </c>
      <c r="H776" s="46">
        <f t="shared" si="148"/>
        <v>2948.2102460799997</v>
      </c>
      <c r="I776" s="46">
        <f t="shared" si="149"/>
        <v>2830.4902460799995</v>
      </c>
      <c r="J776" s="46">
        <f t="shared" si="150"/>
        <v>3865.1202460799996</v>
      </c>
      <c r="K776" s="46">
        <f t="shared" si="151"/>
        <v>3331.0302460799999</v>
      </c>
      <c r="L776" s="46">
        <f t="shared" si="152"/>
        <v>3213.3102460799996</v>
      </c>
      <c r="M776" s="46">
        <f t="shared" si="153"/>
        <v>3953.2602460799999</v>
      </c>
      <c r="N776" s="46">
        <f t="shared" si="154"/>
        <v>3419.1702460799997</v>
      </c>
      <c r="O776" s="46">
        <f t="shared" si="155"/>
        <v>3301.4502460799995</v>
      </c>
      <c r="P776" s="46">
        <f>'Данные ком.оператора'!C771</f>
        <v>2267.75923818</v>
      </c>
    </row>
    <row r="777" spans="2:16" ht="15.75" x14ac:dyDescent="0.25">
      <c r="B777" s="34" t="str">
        <f>'Данные ком.оператора'!A772</f>
        <v>31.10.2024</v>
      </c>
      <c r="C777" s="6">
        <v>10</v>
      </c>
      <c r="D777" s="46">
        <f t="shared" si="144"/>
        <v>3388.4867562499994</v>
      </c>
      <c r="E777" s="46">
        <f t="shared" si="145"/>
        <v>2854.3967562499997</v>
      </c>
      <c r="F777" s="46">
        <f t="shared" si="146"/>
        <v>2736.6767562499995</v>
      </c>
      <c r="G777" s="46">
        <f t="shared" si="147"/>
        <v>3512.1867562500001</v>
      </c>
      <c r="H777" s="46">
        <f t="shared" si="148"/>
        <v>2978.09675625</v>
      </c>
      <c r="I777" s="46">
        <f t="shared" si="149"/>
        <v>2860.3767562499997</v>
      </c>
      <c r="J777" s="46">
        <f t="shared" si="150"/>
        <v>3895.0067562499999</v>
      </c>
      <c r="K777" s="46">
        <f t="shared" si="151"/>
        <v>3360.9167562499997</v>
      </c>
      <c r="L777" s="46">
        <f t="shared" si="152"/>
        <v>3243.1967562499995</v>
      </c>
      <c r="M777" s="46">
        <f t="shared" si="153"/>
        <v>3983.1467562500002</v>
      </c>
      <c r="N777" s="46">
        <f t="shared" si="154"/>
        <v>3449.05675625</v>
      </c>
      <c r="O777" s="46">
        <f t="shared" si="155"/>
        <v>3331.3367562499998</v>
      </c>
      <c r="P777" s="46">
        <f>'Данные ком.оператора'!C772</f>
        <v>2297.6457483499998</v>
      </c>
    </row>
    <row r="778" spans="2:16" ht="15.75" x14ac:dyDescent="0.25">
      <c r="B778" s="34" t="str">
        <f>'Данные ком.оператора'!A773</f>
        <v>31.10.2024</v>
      </c>
      <c r="C778" s="6">
        <v>11</v>
      </c>
      <c r="D778" s="46">
        <f t="shared" si="144"/>
        <v>3406.10899763</v>
      </c>
      <c r="E778" s="46">
        <f t="shared" si="145"/>
        <v>2872.0189976299998</v>
      </c>
      <c r="F778" s="46">
        <f t="shared" si="146"/>
        <v>2754.2989976299996</v>
      </c>
      <c r="G778" s="46">
        <f t="shared" si="147"/>
        <v>3529.8089976299998</v>
      </c>
      <c r="H778" s="46">
        <f t="shared" si="148"/>
        <v>2995.7189976299996</v>
      </c>
      <c r="I778" s="46">
        <f t="shared" si="149"/>
        <v>2877.9989976299994</v>
      </c>
      <c r="J778" s="46">
        <f t="shared" si="150"/>
        <v>3912.6289976299995</v>
      </c>
      <c r="K778" s="46">
        <f t="shared" si="151"/>
        <v>3378.5389976299998</v>
      </c>
      <c r="L778" s="46">
        <f t="shared" si="152"/>
        <v>3260.8189976299996</v>
      </c>
      <c r="M778" s="46">
        <f t="shared" si="153"/>
        <v>4000.7689976299998</v>
      </c>
      <c r="N778" s="46">
        <f t="shared" si="154"/>
        <v>3466.6789976299997</v>
      </c>
      <c r="O778" s="46">
        <f t="shared" si="155"/>
        <v>3348.9589976299994</v>
      </c>
      <c r="P778" s="46">
        <f>'Данные ком.оператора'!C773</f>
        <v>2315.26798973</v>
      </c>
    </row>
    <row r="779" spans="2:16" ht="15.75" x14ac:dyDescent="0.25">
      <c r="B779" s="34" t="str">
        <f>'Данные ком.оператора'!A774</f>
        <v>31.10.2024</v>
      </c>
      <c r="C779" s="6">
        <v>12</v>
      </c>
      <c r="D779" s="46">
        <f t="shared" si="144"/>
        <v>3419.0333142099998</v>
      </c>
      <c r="E779" s="46">
        <f t="shared" si="145"/>
        <v>2884.9433142099997</v>
      </c>
      <c r="F779" s="46">
        <f t="shared" si="146"/>
        <v>2767.2233142099994</v>
      </c>
      <c r="G779" s="46">
        <f t="shared" si="147"/>
        <v>3542.7333142099997</v>
      </c>
      <c r="H779" s="46">
        <f t="shared" si="148"/>
        <v>3008.6433142099995</v>
      </c>
      <c r="I779" s="46">
        <f t="shared" si="149"/>
        <v>2890.9233142099993</v>
      </c>
      <c r="J779" s="46">
        <f t="shared" si="150"/>
        <v>3925.5533142099994</v>
      </c>
      <c r="K779" s="46">
        <f t="shared" si="151"/>
        <v>3391.4633142099997</v>
      </c>
      <c r="L779" s="46">
        <f t="shared" si="152"/>
        <v>3273.7433142099994</v>
      </c>
      <c r="M779" s="46">
        <f t="shared" si="153"/>
        <v>4013.6933142099997</v>
      </c>
      <c r="N779" s="46">
        <f t="shared" si="154"/>
        <v>3479.6033142099996</v>
      </c>
      <c r="O779" s="46">
        <f t="shared" si="155"/>
        <v>3361.8833142099993</v>
      </c>
      <c r="P779" s="46">
        <f>'Данные ком.оператора'!C774</f>
        <v>2328.1923063099998</v>
      </c>
    </row>
    <row r="780" spans="2:16" ht="15.75" x14ac:dyDescent="0.25">
      <c r="B780" s="34" t="str">
        <f>'Данные ком.оператора'!A775</f>
        <v>31.10.2024</v>
      </c>
      <c r="C780" s="6">
        <v>13</v>
      </c>
      <c r="D780" s="46">
        <f t="shared" si="144"/>
        <v>3382.8290394999995</v>
      </c>
      <c r="E780" s="46">
        <f t="shared" si="145"/>
        <v>2848.7390394999998</v>
      </c>
      <c r="F780" s="46">
        <f t="shared" si="146"/>
        <v>2731.0190394999995</v>
      </c>
      <c r="G780" s="46">
        <f t="shared" si="147"/>
        <v>3506.5290395000002</v>
      </c>
      <c r="H780" s="46">
        <f t="shared" si="148"/>
        <v>2972.4390395</v>
      </c>
      <c r="I780" s="46">
        <f t="shared" si="149"/>
        <v>2854.7190394999998</v>
      </c>
      <c r="J780" s="46">
        <f t="shared" si="150"/>
        <v>3889.3490394999999</v>
      </c>
      <c r="K780" s="46">
        <f t="shared" si="151"/>
        <v>3355.2590394999997</v>
      </c>
      <c r="L780" s="46">
        <f t="shared" si="152"/>
        <v>3237.5390394999995</v>
      </c>
      <c r="M780" s="46">
        <f t="shared" si="153"/>
        <v>3977.4890395000002</v>
      </c>
      <c r="N780" s="46">
        <f t="shared" si="154"/>
        <v>3443.3990395000001</v>
      </c>
      <c r="O780" s="46">
        <f t="shared" si="155"/>
        <v>3325.6790394999998</v>
      </c>
      <c r="P780" s="46">
        <f>'Данные ком.оператора'!C775</f>
        <v>2291.9880315999999</v>
      </c>
    </row>
    <row r="781" spans="2:16" ht="15.75" x14ac:dyDescent="0.25">
      <c r="B781" s="34" t="str">
        <f>'Данные ком.оператора'!A776</f>
        <v>31.10.2024</v>
      </c>
      <c r="C781" s="6">
        <v>14</v>
      </c>
      <c r="D781" s="46">
        <f t="shared" si="144"/>
        <v>3398.4155827599998</v>
      </c>
      <c r="E781" s="46">
        <f t="shared" si="145"/>
        <v>2864.3255827600001</v>
      </c>
      <c r="F781" s="46">
        <f t="shared" si="146"/>
        <v>2746.6055827599998</v>
      </c>
      <c r="G781" s="46">
        <f t="shared" si="147"/>
        <v>3522.1155827600005</v>
      </c>
      <c r="H781" s="46">
        <f t="shared" si="148"/>
        <v>2988.0255827600004</v>
      </c>
      <c r="I781" s="46">
        <f t="shared" si="149"/>
        <v>2870.3055827600001</v>
      </c>
      <c r="J781" s="46">
        <f t="shared" si="150"/>
        <v>3904.9355827600002</v>
      </c>
      <c r="K781" s="46">
        <f t="shared" si="151"/>
        <v>3370.8455827600001</v>
      </c>
      <c r="L781" s="46">
        <f t="shared" si="152"/>
        <v>3253.1255827599998</v>
      </c>
      <c r="M781" s="46">
        <f t="shared" si="153"/>
        <v>3993.0755827600005</v>
      </c>
      <c r="N781" s="46">
        <f t="shared" si="154"/>
        <v>3458.9855827600004</v>
      </c>
      <c r="O781" s="46">
        <f t="shared" si="155"/>
        <v>3341.2655827600001</v>
      </c>
      <c r="P781" s="46">
        <f>'Данные ком.оператора'!C776</f>
        <v>2307.5745748600002</v>
      </c>
    </row>
    <row r="782" spans="2:16" ht="15.75" x14ac:dyDescent="0.25">
      <c r="B782" s="34" t="str">
        <f>'Данные ком.оператора'!A777</f>
        <v>31.10.2024</v>
      </c>
      <c r="C782" s="6">
        <v>15</v>
      </c>
      <c r="D782" s="46">
        <f t="shared" si="144"/>
        <v>3383.9465565999999</v>
      </c>
      <c r="E782" s="46">
        <f t="shared" si="145"/>
        <v>2849.8565565999997</v>
      </c>
      <c r="F782" s="46">
        <f t="shared" si="146"/>
        <v>2732.1365565999995</v>
      </c>
      <c r="G782" s="46">
        <f t="shared" si="147"/>
        <v>3507.6465565999997</v>
      </c>
      <c r="H782" s="46">
        <f t="shared" si="148"/>
        <v>2973.5565565999996</v>
      </c>
      <c r="I782" s="46">
        <f t="shared" si="149"/>
        <v>2855.8365565999993</v>
      </c>
      <c r="J782" s="46">
        <f t="shared" si="150"/>
        <v>3890.4665565999994</v>
      </c>
      <c r="K782" s="46">
        <f t="shared" si="151"/>
        <v>3356.3765565999997</v>
      </c>
      <c r="L782" s="46">
        <f t="shared" si="152"/>
        <v>3238.6565565999995</v>
      </c>
      <c r="M782" s="46">
        <f t="shared" si="153"/>
        <v>3978.6065565999997</v>
      </c>
      <c r="N782" s="46">
        <f t="shared" si="154"/>
        <v>3444.5165565999996</v>
      </c>
      <c r="O782" s="46">
        <f t="shared" si="155"/>
        <v>3326.7965565999993</v>
      </c>
      <c r="P782" s="46">
        <f>'Данные ком.оператора'!C777</f>
        <v>2293.1055486999999</v>
      </c>
    </row>
    <row r="783" spans="2:16" ht="15.75" x14ac:dyDescent="0.25">
      <c r="B783" s="34" t="str">
        <f>'Данные ком.оператора'!A778</f>
        <v>31.10.2024</v>
      </c>
      <c r="C783" s="6">
        <v>16</v>
      </c>
      <c r="D783" s="46">
        <f t="shared" si="144"/>
        <v>3382.9497704099995</v>
      </c>
      <c r="E783" s="46">
        <f t="shared" si="145"/>
        <v>2848.8597704099998</v>
      </c>
      <c r="F783" s="46">
        <f t="shared" si="146"/>
        <v>2731.1397704099995</v>
      </c>
      <c r="G783" s="46">
        <f t="shared" si="147"/>
        <v>3506.6497704100002</v>
      </c>
      <c r="H783" s="46">
        <f t="shared" si="148"/>
        <v>2972.5597704100001</v>
      </c>
      <c r="I783" s="46">
        <f t="shared" si="149"/>
        <v>2854.8397704099998</v>
      </c>
      <c r="J783" s="46">
        <f t="shared" si="150"/>
        <v>3889.4697704099999</v>
      </c>
      <c r="K783" s="46">
        <f t="shared" si="151"/>
        <v>3355.3797704099998</v>
      </c>
      <c r="L783" s="46">
        <f t="shared" si="152"/>
        <v>3237.6597704099995</v>
      </c>
      <c r="M783" s="46">
        <f t="shared" si="153"/>
        <v>3977.6097704100002</v>
      </c>
      <c r="N783" s="46">
        <f t="shared" si="154"/>
        <v>3443.5197704100001</v>
      </c>
      <c r="O783" s="46">
        <f t="shared" si="155"/>
        <v>3325.7997704099998</v>
      </c>
      <c r="P783" s="46">
        <f>'Данные ком.оператора'!C778</f>
        <v>2292.1087625099999</v>
      </c>
    </row>
    <row r="784" spans="2:16" ht="15.75" x14ac:dyDescent="0.25">
      <c r="B784" s="34" t="str">
        <f>'Данные ком.оператора'!A779</f>
        <v>31.10.2024</v>
      </c>
      <c r="C784" s="6">
        <v>17</v>
      </c>
      <c r="D784" s="46">
        <f t="shared" si="144"/>
        <v>3381.0010355999993</v>
      </c>
      <c r="E784" s="46">
        <f t="shared" si="145"/>
        <v>2846.9110355999997</v>
      </c>
      <c r="F784" s="46">
        <f t="shared" si="146"/>
        <v>2729.1910355999994</v>
      </c>
      <c r="G784" s="46">
        <f t="shared" si="147"/>
        <v>3504.7010356000001</v>
      </c>
      <c r="H784" s="46">
        <f t="shared" si="148"/>
        <v>2970.6110355999999</v>
      </c>
      <c r="I784" s="46">
        <f t="shared" si="149"/>
        <v>2852.8910355999997</v>
      </c>
      <c r="J784" s="46">
        <f t="shared" si="150"/>
        <v>3887.5210355999998</v>
      </c>
      <c r="K784" s="46">
        <f t="shared" si="151"/>
        <v>3353.4310355999996</v>
      </c>
      <c r="L784" s="46">
        <f t="shared" si="152"/>
        <v>3235.7110355999994</v>
      </c>
      <c r="M784" s="46">
        <f t="shared" si="153"/>
        <v>3975.6610356000001</v>
      </c>
      <c r="N784" s="46">
        <f t="shared" si="154"/>
        <v>3441.5710356</v>
      </c>
      <c r="O784" s="46">
        <f t="shared" si="155"/>
        <v>3323.8510355999997</v>
      </c>
      <c r="P784" s="46">
        <f>'Данные ком.оператора'!C779</f>
        <v>2290.1600276999998</v>
      </c>
    </row>
    <row r="785" spans="2:16" ht="15.75" x14ac:dyDescent="0.25">
      <c r="B785" s="34" t="str">
        <f>'Данные ком.оператора'!A780</f>
        <v>31.10.2024</v>
      </c>
      <c r="C785" s="6">
        <v>18</v>
      </c>
      <c r="D785" s="46">
        <f t="shared" si="144"/>
        <v>3382.2020796500001</v>
      </c>
      <c r="E785" s="46">
        <f t="shared" si="145"/>
        <v>2848.1120796499999</v>
      </c>
      <c r="F785" s="46">
        <f t="shared" si="146"/>
        <v>2730.3920796499997</v>
      </c>
      <c r="G785" s="46">
        <f t="shared" si="147"/>
        <v>3505.9020796499999</v>
      </c>
      <c r="H785" s="46">
        <f t="shared" si="148"/>
        <v>2971.8120796499998</v>
      </c>
      <c r="I785" s="46">
        <f t="shared" si="149"/>
        <v>2854.0920796499995</v>
      </c>
      <c r="J785" s="46">
        <f t="shared" si="150"/>
        <v>3888.7220796499996</v>
      </c>
      <c r="K785" s="46">
        <f t="shared" si="151"/>
        <v>3354.6320796499999</v>
      </c>
      <c r="L785" s="46">
        <f t="shared" si="152"/>
        <v>3236.9120796499997</v>
      </c>
      <c r="M785" s="46">
        <f t="shared" si="153"/>
        <v>3976.8620796499999</v>
      </c>
      <c r="N785" s="46">
        <f t="shared" si="154"/>
        <v>3442.7720796499998</v>
      </c>
      <c r="O785" s="46">
        <f t="shared" si="155"/>
        <v>3325.0520796499995</v>
      </c>
      <c r="P785" s="46">
        <f>'Данные ком.оператора'!C780</f>
        <v>2291.3610717500001</v>
      </c>
    </row>
    <row r="786" spans="2:16" ht="15.75" x14ac:dyDescent="0.25">
      <c r="B786" s="34" t="str">
        <f>'Данные ком.оператора'!A781</f>
        <v>31.10.2024</v>
      </c>
      <c r="C786" s="6">
        <v>19</v>
      </c>
      <c r="D786" s="46">
        <f t="shared" si="144"/>
        <v>3381.3752349699998</v>
      </c>
      <c r="E786" s="46">
        <f t="shared" si="145"/>
        <v>2847.2852349699997</v>
      </c>
      <c r="F786" s="46">
        <f t="shared" si="146"/>
        <v>2729.5652349699994</v>
      </c>
      <c r="G786" s="46">
        <f t="shared" si="147"/>
        <v>3505.0752349699997</v>
      </c>
      <c r="H786" s="46">
        <f t="shared" si="148"/>
        <v>2970.9852349699995</v>
      </c>
      <c r="I786" s="46">
        <f t="shared" si="149"/>
        <v>2853.2652349699993</v>
      </c>
      <c r="J786" s="46">
        <f t="shared" si="150"/>
        <v>3887.8952349699994</v>
      </c>
      <c r="K786" s="46">
        <f t="shared" si="151"/>
        <v>3353.8052349699997</v>
      </c>
      <c r="L786" s="46">
        <f t="shared" si="152"/>
        <v>3236.0852349699994</v>
      </c>
      <c r="M786" s="46">
        <f t="shared" si="153"/>
        <v>3976.0352349699997</v>
      </c>
      <c r="N786" s="46">
        <f t="shared" si="154"/>
        <v>3441.9452349699995</v>
      </c>
      <c r="O786" s="46">
        <f t="shared" si="155"/>
        <v>3324.2252349699993</v>
      </c>
      <c r="P786" s="46">
        <f>'Данные ком.оператора'!C781</f>
        <v>2290.5342270699998</v>
      </c>
    </row>
    <row r="787" spans="2:16" ht="15.75" x14ac:dyDescent="0.25">
      <c r="B787" s="34" t="str">
        <f>'Данные ком.оператора'!A782</f>
        <v>31.10.2024</v>
      </c>
      <c r="C787" s="6">
        <v>20</v>
      </c>
      <c r="D787" s="46">
        <f t="shared" si="144"/>
        <v>3377.7115984399998</v>
      </c>
      <c r="E787" s="46">
        <f t="shared" si="145"/>
        <v>2843.6215984400001</v>
      </c>
      <c r="F787" s="46">
        <f t="shared" si="146"/>
        <v>2725.9015984399998</v>
      </c>
      <c r="G787" s="46">
        <f t="shared" si="147"/>
        <v>3501.4115984400005</v>
      </c>
      <c r="H787" s="46">
        <f t="shared" si="148"/>
        <v>2967.3215984400003</v>
      </c>
      <c r="I787" s="46">
        <f t="shared" si="149"/>
        <v>2849.6015984400001</v>
      </c>
      <c r="J787" s="46">
        <f t="shared" si="150"/>
        <v>3884.2315984400002</v>
      </c>
      <c r="K787" s="46">
        <f t="shared" si="151"/>
        <v>3350.1415984400001</v>
      </c>
      <c r="L787" s="46">
        <f t="shared" si="152"/>
        <v>3232.4215984399998</v>
      </c>
      <c r="M787" s="46">
        <f t="shared" si="153"/>
        <v>3972.3715984400005</v>
      </c>
      <c r="N787" s="46">
        <f t="shared" si="154"/>
        <v>3438.2815984400004</v>
      </c>
      <c r="O787" s="46">
        <f t="shared" si="155"/>
        <v>3320.5615984400001</v>
      </c>
      <c r="P787" s="46">
        <f>'Данные ком.оператора'!C782</f>
        <v>2286.8705905400002</v>
      </c>
    </row>
    <row r="788" spans="2:16" ht="15.75" x14ac:dyDescent="0.25">
      <c r="B788" s="34" t="str">
        <f>'Данные ком.оператора'!A783</f>
        <v>31.10.2024</v>
      </c>
      <c r="C788" s="6">
        <v>21</v>
      </c>
      <c r="D788" s="46">
        <f t="shared" si="144"/>
        <v>3369.7293234099998</v>
      </c>
      <c r="E788" s="46">
        <f t="shared" si="145"/>
        <v>2835.6393234100001</v>
      </c>
      <c r="F788" s="46">
        <f t="shared" si="146"/>
        <v>2717.9193234099998</v>
      </c>
      <c r="G788" s="46">
        <f t="shared" si="147"/>
        <v>3493.4293234100005</v>
      </c>
      <c r="H788" s="46">
        <f t="shared" si="148"/>
        <v>2959.3393234100004</v>
      </c>
      <c r="I788" s="46">
        <f t="shared" si="149"/>
        <v>2841.6193234100001</v>
      </c>
      <c r="J788" s="46">
        <f t="shared" si="150"/>
        <v>3876.2493234100002</v>
      </c>
      <c r="K788" s="46">
        <f t="shared" si="151"/>
        <v>3342.1593234100001</v>
      </c>
      <c r="L788" s="46">
        <f t="shared" si="152"/>
        <v>3224.4393234099998</v>
      </c>
      <c r="M788" s="46">
        <f t="shared" si="153"/>
        <v>3964.3893234100005</v>
      </c>
      <c r="N788" s="46">
        <f t="shared" si="154"/>
        <v>3430.2993234100004</v>
      </c>
      <c r="O788" s="46">
        <f t="shared" si="155"/>
        <v>3312.5793234100001</v>
      </c>
      <c r="P788" s="46">
        <f>'Данные ком.оператора'!C783</f>
        <v>2278.8883155100002</v>
      </c>
    </row>
    <row r="789" spans="2:16" ht="15.75" x14ac:dyDescent="0.25">
      <c r="B789" s="34" t="str">
        <f>'Данные ком.оператора'!A784</f>
        <v>31.10.2024</v>
      </c>
      <c r="C789" s="6">
        <v>22</v>
      </c>
      <c r="D789" s="46">
        <f t="shared" si="144"/>
        <v>3371.4925186599994</v>
      </c>
      <c r="E789" s="46">
        <f t="shared" si="145"/>
        <v>2837.4025186599997</v>
      </c>
      <c r="F789" s="46">
        <f t="shared" si="146"/>
        <v>2719.6825186599995</v>
      </c>
      <c r="G789" s="46">
        <f t="shared" si="147"/>
        <v>3495.1925186600001</v>
      </c>
      <c r="H789" s="46">
        <f t="shared" si="148"/>
        <v>2961.10251866</v>
      </c>
      <c r="I789" s="46">
        <f t="shared" si="149"/>
        <v>2843.3825186599997</v>
      </c>
      <c r="J789" s="46">
        <f t="shared" si="150"/>
        <v>3878.0125186599998</v>
      </c>
      <c r="K789" s="46">
        <f t="shared" si="151"/>
        <v>3343.9225186599997</v>
      </c>
      <c r="L789" s="46">
        <f t="shared" si="152"/>
        <v>3226.2025186599994</v>
      </c>
      <c r="M789" s="46">
        <f t="shared" si="153"/>
        <v>3966.1525186600002</v>
      </c>
      <c r="N789" s="46">
        <f t="shared" si="154"/>
        <v>3432.06251866</v>
      </c>
      <c r="O789" s="46">
        <f t="shared" si="155"/>
        <v>3314.3425186599998</v>
      </c>
      <c r="P789" s="46">
        <f>'Данные ком.оператора'!C784</f>
        <v>2280.6515107599998</v>
      </c>
    </row>
    <row r="790" spans="2:16" ht="15.75" x14ac:dyDescent="0.25">
      <c r="B790" s="34" t="str">
        <f>'Данные ком.оператора'!A785</f>
        <v>31.10.2024</v>
      </c>
      <c r="C790" s="6">
        <v>23</v>
      </c>
      <c r="D790" s="46">
        <f t="shared" si="144"/>
        <v>3320.5249517000002</v>
      </c>
      <c r="E790" s="46">
        <f t="shared" si="145"/>
        <v>2786.4349517000001</v>
      </c>
      <c r="F790" s="46">
        <f t="shared" si="146"/>
        <v>2668.7149516999998</v>
      </c>
      <c r="G790" s="46">
        <f t="shared" si="147"/>
        <v>3444.2249517</v>
      </c>
      <c r="H790" s="46">
        <f t="shared" si="148"/>
        <v>2910.1349516999999</v>
      </c>
      <c r="I790" s="46">
        <f t="shared" si="149"/>
        <v>2792.4149516999996</v>
      </c>
      <c r="J790" s="46">
        <f t="shared" si="150"/>
        <v>3827.0449516999997</v>
      </c>
      <c r="K790" s="46">
        <f t="shared" si="151"/>
        <v>3292.9549517</v>
      </c>
      <c r="L790" s="46">
        <f t="shared" si="152"/>
        <v>3175.2349516999998</v>
      </c>
      <c r="M790" s="46">
        <f t="shared" si="153"/>
        <v>3915.1849517000001</v>
      </c>
      <c r="N790" s="46">
        <f t="shared" si="154"/>
        <v>3381.0949516999999</v>
      </c>
      <c r="O790" s="46">
        <f t="shared" si="155"/>
        <v>3263.3749516999997</v>
      </c>
      <c r="P790" s="46">
        <f>'Данные ком.оператора'!C785</f>
        <v>2229.6839438000002</v>
      </c>
    </row>
    <row r="791" spans="2:16" ht="15.75" x14ac:dyDescent="0.25">
      <c r="B791" s="34" t="str">
        <f>'Данные ком.оператора'!A786</f>
        <v>31.10.2024</v>
      </c>
      <c r="C791" s="6">
        <v>24</v>
      </c>
      <c r="D791" s="46">
        <f t="shared" si="144"/>
        <v>3292.9642121099996</v>
      </c>
      <c r="E791" s="46">
        <f t="shared" si="145"/>
        <v>2758.8742121099999</v>
      </c>
      <c r="F791" s="46">
        <f t="shared" si="146"/>
        <v>2641.1542121099997</v>
      </c>
      <c r="G791" s="46">
        <f t="shared" si="147"/>
        <v>3416.6642121100003</v>
      </c>
      <c r="H791" s="46">
        <f t="shared" si="148"/>
        <v>2882.5742121100002</v>
      </c>
      <c r="I791" s="46">
        <f t="shared" si="149"/>
        <v>2764.8542121099999</v>
      </c>
      <c r="J791" s="46">
        <f t="shared" si="150"/>
        <v>3799.48421211</v>
      </c>
      <c r="K791" s="46">
        <f t="shared" si="151"/>
        <v>3265.3942121099999</v>
      </c>
      <c r="L791" s="46">
        <f t="shared" si="152"/>
        <v>3147.6742121099996</v>
      </c>
      <c r="M791" s="46">
        <f t="shared" si="153"/>
        <v>3887.6242121100004</v>
      </c>
      <c r="N791" s="46">
        <f t="shared" si="154"/>
        <v>3353.5342121100002</v>
      </c>
      <c r="O791" s="46">
        <f t="shared" si="155"/>
        <v>3235.81421211</v>
      </c>
      <c r="P791" s="46">
        <f>'Данные ком.оператора'!C786</f>
        <v>2202.12320421</v>
      </c>
    </row>
    <row r="792" spans="2:16" ht="81.75" customHeight="1" x14ac:dyDescent="0.25">
      <c r="B792" s="189" t="s">
        <v>141</v>
      </c>
      <c r="C792" s="189"/>
      <c r="D792" s="122">
        <f>AVERAGE(D48:D791)</f>
        <v>3416.1013329103657</v>
      </c>
      <c r="E792" s="122">
        <f t="shared" ref="E792:P792" si="156">AVERAGE(E48:E791)</f>
        <v>2882.0113329103615</v>
      </c>
      <c r="F792" s="122">
        <f t="shared" si="156"/>
        <v>2764.2913329103626</v>
      </c>
      <c r="G792" s="122">
        <f t="shared" si="156"/>
        <v>3539.8013329103605</v>
      </c>
      <c r="H792" s="122">
        <f t="shared" si="156"/>
        <v>3005.7113329103681</v>
      </c>
      <c r="I792" s="122">
        <f t="shared" si="156"/>
        <v>2887.9913329103629</v>
      </c>
      <c r="J792" s="122">
        <f t="shared" si="156"/>
        <v>3922.6213329103643</v>
      </c>
      <c r="K792" s="122">
        <f t="shared" si="156"/>
        <v>3388.5313329103606</v>
      </c>
      <c r="L792" s="122">
        <f t="shared" si="156"/>
        <v>3270.8113329103653</v>
      </c>
      <c r="M792" s="122">
        <f t="shared" si="156"/>
        <v>4010.7613329103601</v>
      </c>
      <c r="N792" s="122">
        <f t="shared" si="156"/>
        <v>3476.6713329103573</v>
      </c>
      <c r="O792" s="122">
        <f t="shared" si="156"/>
        <v>3358.9513329103652</v>
      </c>
      <c r="P792" s="122">
        <f t="shared" si="156"/>
        <v>2325.2603250103625</v>
      </c>
    </row>
  </sheetData>
  <mergeCells count="39">
    <mergeCell ref="B18:D18"/>
    <mergeCell ref="B32:D32"/>
    <mergeCell ref="B20:D20"/>
    <mergeCell ref="G20:J20"/>
    <mergeCell ref="B21:D21"/>
    <mergeCell ref="B22:D22"/>
    <mergeCell ref="B24:D24"/>
    <mergeCell ref="B26:D26"/>
    <mergeCell ref="B27:D27"/>
    <mergeCell ref="B28:D28"/>
    <mergeCell ref="B30:D30"/>
    <mergeCell ref="B31:D31"/>
    <mergeCell ref="B13:D13"/>
    <mergeCell ref="B14:D14"/>
    <mergeCell ref="B15:D15"/>
    <mergeCell ref="B16:D16"/>
    <mergeCell ref="B17:D17"/>
    <mergeCell ref="B792:C792"/>
    <mergeCell ref="B33:D33"/>
    <mergeCell ref="B35:D35"/>
    <mergeCell ref="G35:J35"/>
    <mergeCell ref="B36:D36"/>
    <mergeCell ref="B37:D37"/>
    <mergeCell ref="B38:D38"/>
    <mergeCell ref="G33:I33"/>
    <mergeCell ref="D44:O44"/>
    <mergeCell ref="D45:F45"/>
    <mergeCell ref="G45:I45"/>
    <mergeCell ref="C45:C47"/>
    <mergeCell ref="B45:B47"/>
    <mergeCell ref="D46:F46"/>
    <mergeCell ref="G46:I46"/>
    <mergeCell ref="J46:L46"/>
    <mergeCell ref="J45:L45"/>
    <mergeCell ref="M45:O45"/>
    <mergeCell ref="G26:I26"/>
    <mergeCell ref="G30:I30"/>
    <mergeCell ref="P44:P47"/>
    <mergeCell ref="M46:O46"/>
  </mergeCells>
  <pageMargins left="0.7" right="0.7" top="0.75" bottom="0.75" header="0.3" footer="0.3"/>
  <pageSetup paperSize="9" scale="2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Данные ком.оператора</vt:lpstr>
      <vt:lpstr>Конечная РЦ 1ЦК</vt:lpstr>
      <vt:lpstr>Конечная РЦ 3ЦК</vt:lpstr>
      <vt:lpstr>Конечная РЦ 4ЦК</vt:lpstr>
      <vt:lpstr>'Конечная РЦ 3ЦК'!Область_печати</vt:lpstr>
      <vt:lpstr>'Конечная РЦ 4ЦК'!Область_печати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Курочкин Сергей Игоревич</dc:creator>
  <cp:lastModifiedBy>Кульбит Евгения Владимировна</cp:lastModifiedBy>
  <cp:lastPrinted>2016-06-27T14:19:34Z</cp:lastPrinted>
  <dcterms:created xsi:type="dcterms:W3CDTF">2016-06-08T14:10:13Z</dcterms:created>
  <dcterms:modified xsi:type="dcterms:W3CDTF">2024-11-18T10:34:15Z</dcterms:modified>
</cp:coreProperties>
</file>